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- Plan_B -\Deutsch-Testungen\NEU\"/>
    </mc:Choice>
  </mc:AlternateContent>
  <bookViews>
    <workbookView xWindow="0" yWindow="0" windowWidth="28800" windowHeight="12435"/>
  </bookViews>
  <sheets>
    <sheet name="Sprachgebrauch-Sprachwiss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3" i="1" l="1"/>
  <c r="I272" i="1"/>
  <c r="I271" i="1"/>
  <c r="I270" i="1"/>
  <c r="I269" i="1"/>
  <c r="I268" i="1"/>
  <c r="I267" i="1"/>
  <c r="I266" i="1"/>
  <c r="I265" i="1"/>
  <c r="I264" i="1"/>
  <c r="I252" i="1"/>
  <c r="I253" i="1"/>
  <c r="I254" i="1"/>
  <c r="I255" i="1"/>
  <c r="I256" i="1"/>
  <c r="I257" i="1"/>
  <c r="I258" i="1"/>
  <c r="I259" i="1"/>
  <c r="I251" i="1"/>
  <c r="I250" i="1"/>
  <c r="I245" i="1"/>
  <c r="I244" i="1"/>
  <c r="I243" i="1"/>
  <c r="I242" i="1"/>
  <c r="I241" i="1"/>
  <c r="I240" i="1"/>
  <c r="I239" i="1"/>
  <c r="I238" i="1"/>
  <c r="I237" i="1"/>
  <c r="I236" i="1"/>
  <c r="I150" i="1"/>
  <c r="I206" i="1"/>
  <c r="I209" i="1"/>
  <c r="I212" i="1"/>
  <c r="I215" i="1"/>
  <c r="I218" i="1"/>
  <c r="I221" i="1"/>
  <c r="I224" i="1"/>
  <c r="I227" i="1"/>
  <c r="I203" i="1"/>
  <c r="I200" i="1"/>
  <c r="I246" i="1" l="1"/>
  <c r="I260" i="1"/>
  <c r="I274" i="1"/>
  <c r="I230" i="1"/>
  <c r="I158" i="1"/>
  <c r="I160" i="1"/>
  <c r="I162" i="1"/>
  <c r="I164" i="1"/>
  <c r="I166" i="1"/>
  <c r="I168" i="1"/>
  <c r="I170" i="1"/>
  <c r="I172" i="1"/>
  <c r="I174" i="1"/>
  <c r="I176" i="1"/>
  <c r="I178" i="1"/>
  <c r="I180" i="1"/>
  <c r="I182" i="1"/>
  <c r="I184" i="1"/>
  <c r="I186" i="1"/>
  <c r="I188" i="1"/>
  <c r="I190" i="1"/>
  <c r="I192" i="1"/>
  <c r="I194" i="1"/>
  <c r="I156" i="1"/>
  <c r="I125" i="1"/>
  <c r="I132" i="1"/>
  <c r="I133" i="1"/>
  <c r="I134" i="1"/>
  <c r="I151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68" i="1"/>
  <c r="I71" i="1"/>
  <c r="I74" i="1"/>
  <c r="I77" i="1"/>
  <c r="I80" i="1"/>
  <c r="I83" i="1"/>
  <c r="I86" i="1"/>
  <c r="I89" i="1"/>
  <c r="I92" i="1"/>
  <c r="I95" i="1"/>
  <c r="I98" i="1"/>
  <c r="I101" i="1"/>
  <c r="I104" i="1"/>
  <c r="I107" i="1"/>
  <c r="I110" i="1"/>
  <c r="I113" i="1"/>
  <c r="I116" i="1"/>
  <c r="I119" i="1"/>
  <c r="I122" i="1"/>
  <c r="I4" i="1"/>
  <c r="I7" i="1"/>
  <c r="I10" i="1"/>
  <c r="I13" i="1"/>
  <c r="I16" i="1"/>
  <c r="I19" i="1"/>
  <c r="I22" i="1"/>
  <c r="I25" i="1"/>
  <c r="I28" i="1"/>
  <c r="I31" i="1"/>
  <c r="I34" i="1"/>
  <c r="I37" i="1"/>
  <c r="I40" i="1"/>
  <c r="I43" i="1"/>
  <c r="I46" i="1"/>
  <c r="I49" i="1"/>
  <c r="I52" i="1"/>
  <c r="I55" i="1"/>
  <c r="I58" i="1"/>
  <c r="I61" i="1"/>
  <c r="I196" i="1" l="1"/>
  <c r="I152" i="1"/>
  <c r="I128" i="1" l="1"/>
  <c r="I64" i="1"/>
  <c r="I276" i="1" s="1"/>
</calcChain>
</file>

<file path=xl/sharedStrings.xml><?xml version="1.0" encoding="utf-8"?>
<sst xmlns="http://schemas.openxmlformats.org/spreadsheetml/2006/main" count="580" uniqueCount="307">
  <si>
    <t>A</t>
  </si>
  <si>
    <t>B</t>
  </si>
  <si>
    <t>C</t>
  </si>
  <si>
    <t>Schwierige Wörter (5 Punkte)</t>
  </si>
  <si>
    <t>Wählen Sie den Buchstaben der richtigen Schreibweise aus.</t>
  </si>
  <si>
    <t>Resümee</t>
  </si>
  <si>
    <t>Resüme</t>
  </si>
  <si>
    <t>Reesümee</t>
  </si>
  <si>
    <t>Eksistenz</t>
  </si>
  <si>
    <t>Existenz</t>
  </si>
  <si>
    <t>Existentz</t>
  </si>
  <si>
    <t>deßillusionierend</t>
  </si>
  <si>
    <t>desilusionierend</t>
  </si>
  <si>
    <t>desillusionierend</t>
  </si>
  <si>
    <t>Aprobatiohn</t>
  </si>
  <si>
    <t>Approbation</t>
  </si>
  <si>
    <t>Aprobation</t>
  </si>
  <si>
    <t>korresponsdieren</t>
  </si>
  <si>
    <t>korresponndieren</t>
  </si>
  <si>
    <t>korrespondieren</t>
  </si>
  <si>
    <t>Rhythmus</t>
  </si>
  <si>
    <t>Rhithmus</t>
  </si>
  <si>
    <t>Rhythmuss</t>
  </si>
  <si>
    <t>Akquisitionn</t>
  </si>
  <si>
    <t>Akquisition</t>
  </si>
  <si>
    <t>Akqisition</t>
  </si>
  <si>
    <t>inteligent</t>
  </si>
  <si>
    <t>intelligent</t>
  </si>
  <si>
    <t>intelliegent</t>
  </si>
  <si>
    <t>Subvention</t>
  </si>
  <si>
    <t>allgmein</t>
  </si>
  <si>
    <t>algemein</t>
  </si>
  <si>
    <t>allgemein</t>
  </si>
  <si>
    <t>repräsentativ</t>
  </si>
  <si>
    <t>representativ</t>
  </si>
  <si>
    <t>Schtandart</t>
  </si>
  <si>
    <t>Standart</t>
  </si>
  <si>
    <t>Standard</t>
  </si>
  <si>
    <t>qualiviziren</t>
  </si>
  <si>
    <t>qualifizieren</t>
  </si>
  <si>
    <t>qualivizieren</t>
  </si>
  <si>
    <t>innovativ</t>
  </si>
  <si>
    <t>inovativ</t>
  </si>
  <si>
    <t>innovatif</t>
  </si>
  <si>
    <t>Prograhm</t>
  </si>
  <si>
    <t>Programm</t>
  </si>
  <si>
    <t>Prohgramm</t>
  </si>
  <si>
    <t>Effiziens</t>
  </si>
  <si>
    <t>Effizienz</t>
  </si>
  <si>
    <t>Effizients</t>
  </si>
  <si>
    <t>interresant</t>
  </si>
  <si>
    <t>interressant</t>
  </si>
  <si>
    <t>interessant</t>
  </si>
  <si>
    <t>Konnkurenz</t>
  </si>
  <si>
    <t>Konkurrenz</t>
  </si>
  <si>
    <t>Konkurenz</t>
  </si>
  <si>
    <t>s, ss oder ß (5 Punkte)</t>
  </si>
  <si>
    <t>Interese</t>
  </si>
  <si>
    <t>Interesse</t>
  </si>
  <si>
    <t>Intereße</t>
  </si>
  <si>
    <t>Anpasung</t>
  </si>
  <si>
    <t>Anpaßung</t>
  </si>
  <si>
    <t>Anpassung</t>
  </si>
  <si>
    <t>Beschlus</t>
  </si>
  <si>
    <t>Beschluss</t>
  </si>
  <si>
    <t>Beschluß</t>
  </si>
  <si>
    <t>Ergebniß</t>
  </si>
  <si>
    <t>Ergebnis</t>
  </si>
  <si>
    <t>Ergebniss</t>
  </si>
  <si>
    <t>Genus</t>
  </si>
  <si>
    <t>Genuß</t>
  </si>
  <si>
    <t>Genuss</t>
  </si>
  <si>
    <t>zulässig</t>
  </si>
  <si>
    <t>zuläßig</t>
  </si>
  <si>
    <t>zuläsig</t>
  </si>
  <si>
    <t>gewissenhaft</t>
  </si>
  <si>
    <t>gewisenhaft</t>
  </si>
  <si>
    <t>gewißenhaft</t>
  </si>
  <si>
    <t>Erlas</t>
  </si>
  <si>
    <t>Erlaß</t>
  </si>
  <si>
    <t>Erlass</t>
  </si>
  <si>
    <t>Ereigniss</t>
  </si>
  <si>
    <t>Ereigniß</t>
  </si>
  <si>
    <t>Ereignis</t>
  </si>
  <si>
    <t>müsen</t>
  </si>
  <si>
    <t>müßen</t>
  </si>
  <si>
    <t>müssen</t>
  </si>
  <si>
    <t>Verhältniß</t>
  </si>
  <si>
    <t>Verhältnis</t>
  </si>
  <si>
    <t>Verhältniss</t>
  </si>
  <si>
    <t>Strasse</t>
  </si>
  <si>
    <t>Strase</t>
  </si>
  <si>
    <t>Straße</t>
  </si>
  <si>
    <t>ss</t>
  </si>
  <si>
    <t>ß</t>
  </si>
  <si>
    <t>s</t>
  </si>
  <si>
    <t>Wählen Sie s, ss oder ß aus.</t>
  </si>
  <si>
    <t>Fasade</t>
  </si>
  <si>
    <t>Faßade</t>
  </si>
  <si>
    <t>Fassade</t>
  </si>
  <si>
    <t>umfaßend</t>
  </si>
  <si>
    <t>umfasend</t>
  </si>
  <si>
    <t>umfassend</t>
  </si>
  <si>
    <t>Kongres</t>
  </si>
  <si>
    <t>Kongreß</t>
  </si>
  <si>
    <t>Kongress</t>
  </si>
  <si>
    <t>beschliessen</t>
  </si>
  <si>
    <t>beschliesen</t>
  </si>
  <si>
    <t>beschließen</t>
  </si>
  <si>
    <t>misverständlich</t>
  </si>
  <si>
    <t>missverständlich</t>
  </si>
  <si>
    <t>mißverständlich</t>
  </si>
  <si>
    <t>präziße</t>
  </si>
  <si>
    <t>präzise</t>
  </si>
  <si>
    <t>Schlusfolgerung</t>
  </si>
  <si>
    <t>Schlußfolgerung</t>
  </si>
  <si>
    <t>Schlussfolgerung</t>
  </si>
  <si>
    <t>Fleiss</t>
  </si>
  <si>
    <t>Fleiß</t>
  </si>
  <si>
    <t>präzisse</t>
  </si>
  <si>
    <t>Ich glaube, ___ wird ein schöner Tag.</t>
  </si>
  <si>
    <t>Sie hat gesagt, ___ sie müde ist.</t>
  </si>
  <si>
    <t>Er weiß, ___ du Recht hast.</t>
  </si>
  <si>
    <t>___ ist der Grund, warum ich frage.</t>
  </si>
  <si>
    <t>Das Buch, ___ ich lese, ist spannend.</t>
  </si>
  <si>
    <t>Es freut mich, ___ du da bist.</t>
  </si>
  <si>
    <t>___ Wetter heute ist sehr sonnig.</t>
  </si>
  <si>
    <t>Ich hoffe, ___ alles klappt.</t>
  </si>
  <si>
    <t>Er hat ___ getan, was er konnte.</t>
  </si>
  <si>
    <t>___ Haus ist sehr alt.</t>
  </si>
  <si>
    <t>Sie denkt, ___ es regnen wird.</t>
  </si>
  <si>
    <t>___ ist nicht fair!</t>
  </si>
  <si>
    <t>Er hat mir erzählt, ___ er im Urlaub war.</t>
  </si>
  <si>
    <t>Das Lied, ___ gerade läuft, gefällt mir.</t>
  </si>
  <si>
    <t>Es ist wichtig, ___ man pünktlich ist.</t>
  </si>
  <si>
    <t>___ Ergebnis war überraschend.</t>
  </si>
  <si>
    <t>Sie hat bemerkt, ___ ihr etwas fehlt.</t>
  </si>
  <si>
    <t>Ich bin sicher, ___ du das schaffst.</t>
  </si>
  <si>
    <t>das</t>
  </si>
  <si>
    <t>Das</t>
  </si>
  <si>
    <t>dass</t>
  </si>
  <si>
    <t>___ du heute kommst, freut mich sehr.</t>
  </si>
  <si>
    <t>Dass</t>
  </si>
  <si>
    <t>___ er die Prüfung bestanden hat, ist eine tolle Nachricht.</t>
  </si>
  <si>
    <t>Ich gehe am Dienstag ins Kino.</t>
  </si>
  <si>
    <t>Ich gehe am dienstag ins Kino.</t>
  </si>
  <si>
    <t>Das ist wirklich toll.</t>
  </si>
  <si>
    <t>Das ist wirklich Toll.</t>
  </si>
  <si>
    <t>Sie liest ein Buch.</t>
  </si>
  <si>
    <t>Sie liest ein buch.</t>
  </si>
  <si>
    <t>Das ist doch wichtig.</t>
  </si>
  <si>
    <t>Das ist doch Wichtig.</t>
  </si>
  <si>
    <t>Wir fahren in den Urlaub.</t>
  </si>
  <si>
    <t>Der See ist sehr tief.</t>
  </si>
  <si>
    <t>Der see ist sehr tief.</t>
  </si>
  <si>
    <t>Das ist ein interessantes Thema.</t>
  </si>
  <si>
    <t>Das ist ein Interessantes Thema.</t>
  </si>
  <si>
    <t>Morgen haben wir frei</t>
  </si>
  <si>
    <t>Morgen haben wir Frei.</t>
  </si>
  <si>
    <t>Das Lachen der Kinder war ansteckend.</t>
  </si>
  <si>
    <t>Er hat Freude am Spielen mit seinem Hund.</t>
  </si>
  <si>
    <t>Wir müssen das Wichtigste zuerst erledigen.</t>
  </si>
  <si>
    <t>Zum Abendessen gab es Pizza.</t>
  </si>
  <si>
    <t>Das ständige Reden ermüdet mich.</t>
  </si>
  <si>
    <t>Sie liebt das Schwimmen im Meer.</t>
  </si>
  <si>
    <t>Das Vergessen von Passwörtern ist ärgerlich.</t>
  </si>
  <si>
    <t>Das lachen der Kinder war ansteckend.</t>
  </si>
  <si>
    <t>Er hat Freude am spielen mit seinem Hund.</t>
  </si>
  <si>
    <t>Wir müssen das wichtigste zuerst erledigen.</t>
  </si>
  <si>
    <t>Zum abendessen gab es Pizza.</t>
  </si>
  <si>
    <t>Das ständige reden ermüdet mich.</t>
  </si>
  <si>
    <t>Sie liebt das schwimmen im Meer.</t>
  </si>
  <si>
    <t>Das vergessen von Passwörtern ist ärgerlich.</t>
  </si>
  <si>
    <t>Sie geht gern zum Tanzen.</t>
  </si>
  <si>
    <t>Sie geht gern zum tanzen.</t>
  </si>
  <si>
    <t>Groß- und Kleinschreibung (5 Punkte)</t>
  </si>
  <si>
    <t>Die Kinder Lachen ansteckend</t>
  </si>
  <si>
    <t>Die Kinder lachen ansteckend</t>
  </si>
  <si>
    <t>Sie Musiziert gerne.</t>
  </si>
  <si>
    <t>Sie musiziert gerne.</t>
  </si>
  <si>
    <t>Wir Fahren in den Urlaub.</t>
  </si>
  <si>
    <t>Ich gehe Dienstags ins Kino.</t>
  </si>
  <si>
    <t>Ich gehe dienstags ins Kino.</t>
  </si>
  <si>
    <t>Das blau des Himmels war beeindruckend.</t>
  </si>
  <si>
    <t>Das Blau des Himmels war beeindruckend.</t>
  </si>
  <si>
    <t>Kommasetzung (5 Punkte)</t>
  </si>
  <si>
    <t>Wir brauchen, Äpfel, Birnen und Bananen.</t>
  </si>
  <si>
    <t>Die Farben, Rot, Blau und Grün sind Grundfarben.</t>
  </si>
  <si>
    <t>Wir brauchen Äpfel Birnen, und Bananen.</t>
  </si>
  <si>
    <t>Wir brauchen Äpfel, Birnen und Bananen</t>
  </si>
  <si>
    <t>Die Farben Rot, Blau und Grün sind Grundfarben.</t>
  </si>
  <si>
    <t>Zum Frühstück gab es Kaffee, Brötchen und Croissants.</t>
  </si>
  <si>
    <t>Zum Frühstück gab es Kaffee Brötchen und Croissants.</t>
  </si>
  <si>
    <t>Zum Frühstück, gab es Kaffee, Brötchen und Croissants.</t>
  </si>
  <si>
    <t>Die Farben, Rot Blau und Grün sind Grundfarben.</t>
  </si>
  <si>
    <t>Um das Problem zu lösen, braucht es Zeit und Geduld.</t>
  </si>
  <si>
    <t>Um das Problem zu lösen braucht es Zeit und Geduld.</t>
  </si>
  <si>
    <t>Um, das Problem zu lösen, braucht es Zeit und Geduld.</t>
  </si>
  <si>
    <t>Er versuchte, die schwere Kiste, zu heben.</t>
  </si>
  <si>
    <t>Er versuchte, die schwere Kiste zu heben.</t>
  </si>
  <si>
    <t>Ohne, lange zu überlegen, antwortete sie sofort.</t>
  </si>
  <si>
    <t>Ohne lange zu überlegen, antwortete sie sofort.</t>
  </si>
  <si>
    <t>Ohne lange zu überlegen antwortete sie sofort.</t>
  </si>
  <si>
    <t>Rolf, komm bitte sofort!</t>
  </si>
  <si>
    <t>Rolf, komm, bitte, sofort!</t>
  </si>
  <si>
    <t>Rolf komm bitte, sofort!</t>
  </si>
  <si>
    <t>Ich gehe nach Hause weil es schon spät ist.</t>
  </si>
  <si>
    <t>Ich gehe nach Hause, weil es schon spät ist.</t>
  </si>
  <si>
    <t>Ich gehe, nach Hause weil es schon spät ist.</t>
  </si>
  <si>
    <t>Obwohl es geregnet hat, sind wir spazieren gegangen.</t>
  </si>
  <si>
    <t>Obwohl, es geregnet hat sind wir spazieren gegangen.</t>
  </si>
  <si>
    <t>Sie freut sich, dass du gekommen bist.</t>
  </si>
  <si>
    <t>Obwohl es geregnet hat sind wir spazieren gegangen.</t>
  </si>
  <si>
    <t>Sie freut sich dass du gekommen bist.</t>
  </si>
  <si>
    <t>Sie freut sich, dass du, gekommen bist.</t>
  </si>
  <si>
    <t>Tempora (5 Punkte)</t>
  </si>
  <si>
    <t>du gehst</t>
  </si>
  <si>
    <t>du bist gegangen</t>
  </si>
  <si>
    <t>du gingst</t>
  </si>
  <si>
    <t>du siehst</t>
  </si>
  <si>
    <t>du hast gesehen</t>
  </si>
  <si>
    <t>du sahst</t>
  </si>
  <si>
    <t>du kommst</t>
  </si>
  <si>
    <t>du bist gekommen</t>
  </si>
  <si>
    <t>du kamst</t>
  </si>
  <si>
    <t>du hast</t>
  </si>
  <si>
    <t>du hast gehabt</t>
  </si>
  <si>
    <t>du hattest</t>
  </si>
  <si>
    <t>du bist</t>
  </si>
  <si>
    <t>du bist gewesen</t>
  </si>
  <si>
    <t>du warst</t>
  </si>
  <si>
    <t>du machst</t>
  </si>
  <si>
    <t>du hast gemacht</t>
  </si>
  <si>
    <t>du machtest</t>
  </si>
  <si>
    <t>du sagst</t>
  </si>
  <si>
    <t>du hast gesagt</t>
  </si>
  <si>
    <t>du sagtest</t>
  </si>
  <si>
    <t>du fragst</t>
  </si>
  <si>
    <t>du hast gefragt</t>
  </si>
  <si>
    <t>du fragtest</t>
  </si>
  <si>
    <t>du spielst</t>
  </si>
  <si>
    <t>du hast gespielt</t>
  </si>
  <si>
    <t>du spieltest</t>
  </si>
  <si>
    <t>du lernst</t>
  </si>
  <si>
    <t>du hast gelernt</t>
  </si>
  <si>
    <t>du lerntest</t>
  </si>
  <si>
    <t>Präsens</t>
  </si>
  <si>
    <t>Perfekt</t>
  </si>
  <si>
    <t>Präteritum</t>
  </si>
  <si>
    <t>Schreiben Sie die richtige Form in die leeren Zellen.</t>
  </si>
  <si>
    <t>Achten Sie darauf, nur notwendige Leerzeichen zu schreiben.</t>
  </si>
  <si>
    <t>Wortarten (5 Punkte)</t>
  </si>
  <si>
    <t>Wählen Sie die richtige Wortart aus.</t>
  </si>
  <si>
    <t>Fremdwörter und Synonyme (5 Punkte)</t>
  </si>
  <si>
    <t>Wählen Sie die Bedeutung aus, die am besten passt.</t>
  </si>
  <si>
    <t>Zuneigung</t>
  </si>
  <si>
    <t>Zwickmühle</t>
  </si>
  <si>
    <t>offensichtlich</t>
  </si>
  <si>
    <t>deutlich</t>
  </si>
  <si>
    <t>einbeziehen</t>
  </si>
  <si>
    <t>stark</t>
  </si>
  <si>
    <t>beharrlich</t>
  </si>
  <si>
    <t>abändern</t>
  </si>
  <si>
    <t>Denkweise</t>
  </si>
  <si>
    <t>vorläufig</t>
  </si>
  <si>
    <t>Affinität</t>
  </si>
  <si>
    <t>Dilemma</t>
  </si>
  <si>
    <t>eklatant</t>
  </si>
  <si>
    <t>erheblich</t>
  </si>
  <si>
    <t>implizieren</t>
  </si>
  <si>
    <t>intensiv</t>
  </si>
  <si>
    <t>konsequent</t>
  </si>
  <si>
    <t>modifizieren</t>
  </si>
  <si>
    <t>Paradigma</t>
  </si>
  <si>
    <t>provisorisch</t>
  </si>
  <si>
    <t>weil</t>
  </si>
  <si>
    <t>essen</t>
  </si>
  <si>
    <t>du</t>
  </si>
  <si>
    <t>gestern</t>
  </si>
  <si>
    <t>auf</t>
  </si>
  <si>
    <t>der</t>
  </si>
  <si>
    <t>grün</t>
  </si>
  <si>
    <t>Präposition</t>
  </si>
  <si>
    <t>Artikel</t>
  </si>
  <si>
    <t>Pronomen</t>
  </si>
  <si>
    <t>Verb</t>
  </si>
  <si>
    <t>Adverb</t>
  </si>
  <si>
    <t>Adjektiv</t>
  </si>
  <si>
    <t>Haus</t>
  </si>
  <si>
    <t>Nomen</t>
  </si>
  <si>
    <t>Konjunktion</t>
  </si>
  <si>
    <t>Oha!</t>
  </si>
  <si>
    <t>Interjektion</t>
  </si>
  <si>
    <t>sieben</t>
  </si>
  <si>
    <t>Numeral</t>
  </si>
  <si>
    <t>das, Das, dass oder Dass (5 Punkte)</t>
  </si>
  <si>
    <t>Wählen Sie richtige Wort für die Lücke aus.</t>
  </si>
  <si>
    <t>Wiederstand</t>
  </si>
  <si>
    <t>Wiederstant</t>
  </si>
  <si>
    <t>Widerstand</t>
  </si>
  <si>
    <t>reepresentativ</t>
  </si>
  <si>
    <t>Supvention</t>
  </si>
  <si>
    <t>Supwention</t>
  </si>
  <si>
    <t>wiederholen</t>
  </si>
  <si>
    <t>widerholen</t>
  </si>
  <si>
    <t>widerhohlen</t>
  </si>
  <si>
    <t>Er versuchte die schwere Kiste, zu heben.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</si>
</sst>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20"/>
      <color rgb="FF0070C0"/>
      <name val="Tahoma"/>
      <family val="2"/>
    </font>
    <font>
      <b/>
      <sz val="11"/>
      <color rgb="FF0070C0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6"/>
  <sheetViews>
    <sheetView showGridLines="0" tabSelected="1" zoomScale="150" zoomScaleNormal="150" workbookViewId="0">
      <selection activeCell="F4" sqref="F4:F6"/>
    </sheetView>
  </sheetViews>
  <sheetFormatPr baseColWidth="10" defaultColWidth="10.7109375" defaultRowHeight="26.1" customHeight="1" x14ac:dyDescent="0.25"/>
  <cols>
    <col min="1" max="1" width="10.7109375" style="2"/>
    <col min="2" max="2" width="5.7109375" style="2" customWidth="1"/>
    <col min="3" max="5" width="18.7109375" style="2" customWidth="1"/>
    <col min="6" max="6" width="13" style="1" bestFit="1" customWidth="1"/>
    <col min="7" max="7" width="10.7109375" style="2"/>
    <col min="8" max="8" width="13" style="1" hidden="1" customWidth="1"/>
    <col min="9" max="9" width="10.7109375" style="1" hidden="1" customWidth="1"/>
    <col min="10" max="10" width="11.5703125" style="2" hidden="1" customWidth="1"/>
    <col min="11" max="11" width="18.42578125" style="2" hidden="1" customWidth="1"/>
    <col min="12" max="12" width="12.7109375" style="2" hidden="1" customWidth="1"/>
    <col min="13" max="16384" width="10.7109375" style="2"/>
  </cols>
  <sheetData>
    <row r="1" spans="2:9" ht="26.1" customHeight="1" x14ac:dyDescent="0.25">
      <c r="B1" s="5"/>
      <c r="C1" s="5"/>
      <c r="D1" s="5"/>
      <c r="E1" s="5"/>
      <c r="F1" s="13"/>
    </row>
    <row r="2" spans="2:9" ht="26.1" customHeight="1" x14ac:dyDescent="0.25">
      <c r="B2" s="27" t="s">
        <v>3</v>
      </c>
      <c r="C2" s="27"/>
      <c r="D2" s="27"/>
      <c r="E2" s="27"/>
      <c r="F2" s="27"/>
    </row>
    <row r="3" spans="2:9" ht="26.1" customHeight="1" x14ac:dyDescent="0.25">
      <c r="B3" s="28" t="s">
        <v>4</v>
      </c>
      <c r="C3" s="28"/>
      <c r="D3" s="28"/>
      <c r="E3" s="28"/>
      <c r="F3" s="28"/>
    </row>
    <row r="4" spans="2:9" ht="26.1" customHeight="1" x14ac:dyDescent="0.25">
      <c r="B4" s="3" t="s">
        <v>0</v>
      </c>
      <c r="C4" s="31" t="s">
        <v>7</v>
      </c>
      <c r="D4" s="31"/>
      <c r="E4" s="31"/>
      <c r="F4" s="29"/>
      <c r="H4" s="33" t="s">
        <v>2</v>
      </c>
      <c r="I4" s="34">
        <f>IF(F4=H4,0.25,0)</f>
        <v>0</v>
      </c>
    </row>
    <row r="5" spans="2:9" ht="26.1" customHeight="1" x14ac:dyDescent="0.25">
      <c r="B5" s="3" t="s">
        <v>1</v>
      </c>
      <c r="C5" s="31" t="s">
        <v>6</v>
      </c>
      <c r="D5" s="31"/>
      <c r="E5" s="31"/>
      <c r="F5" s="29"/>
      <c r="H5" s="33"/>
      <c r="I5" s="37"/>
    </row>
    <row r="6" spans="2:9" ht="26.1" customHeight="1" x14ac:dyDescent="0.25">
      <c r="B6" s="3" t="s">
        <v>2</v>
      </c>
      <c r="C6" s="31" t="s">
        <v>5</v>
      </c>
      <c r="D6" s="31"/>
      <c r="E6" s="31"/>
      <c r="F6" s="29"/>
      <c r="H6" s="33"/>
      <c r="I6" s="35"/>
    </row>
    <row r="7" spans="2:9" ht="26.1" customHeight="1" x14ac:dyDescent="0.25">
      <c r="B7" s="7" t="s">
        <v>0</v>
      </c>
      <c r="C7" s="38" t="s">
        <v>10</v>
      </c>
      <c r="D7" s="38"/>
      <c r="E7" s="38"/>
      <c r="F7" s="30"/>
      <c r="H7" s="33" t="s">
        <v>1</v>
      </c>
      <c r="I7" s="34">
        <f>IF(F7=H7,0.25,0)</f>
        <v>0</v>
      </c>
    </row>
    <row r="8" spans="2:9" ht="26.1" customHeight="1" x14ac:dyDescent="0.25">
      <c r="B8" s="7" t="s">
        <v>1</v>
      </c>
      <c r="C8" s="38" t="s">
        <v>9</v>
      </c>
      <c r="D8" s="38"/>
      <c r="E8" s="38"/>
      <c r="F8" s="30"/>
      <c r="H8" s="33"/>
      <c r="I8" s="37"/>
    </row>
    <row r="9" spans="2:9" ht="26.1" customHeight="1" x14ac:dyDescent="0.25">
      <c r="B9" s="7" t="s">
        <v>2</v>
      </c>
      <c r="C9" s="38" t="s">
        <v>8</v>
      </c>
      <c r="D9" s="38"/>
      <c r="E9" s="38"/>
      <c r="F9" s="30"/>
      <c r="H9" s="33"/>
      <c r="I9" s="35"/>
    </row>
    <row r="10" spans="2:9" ht="26.1" customHeight="1" x14ac:dyDescent="0.25">
      <c r="B10" s="3" t="s">
        <v>0</v>
      </c>
      <c r="C10" s="31" t="s">
        <v>13</v>
      </c>
      <c r="D10" s="31"/>
      <c r="E10" s="31"/>
      <c r="F10" s="29"/>
      <c r="H10" s="33" t="s">
        <v>0</v>
      </c>
      <c r="I10" s="34">
        <f>IF(F10=H10,0.25,0)</f>
        <v>0</v>
      </c>
    </row>
    <row r="11" spans="2:9" ht="26.1" customHeight="1" x14ac:dyDescent="0.25">
      <c r="B11" s="3" t="s">
        <v>1</v>
      </c>
      <c r="C11" s="31" t="s">
        <v>12</v>
      </c>
      <c r="D11" s="31"/>
      <c r="E11" s="31"/>
      <c r="F11" s="29"/>
      <c r="H11" s="33"/>
      <c r="I11" s="37"/>
    </row>
    <row r="12" spans="2:9" ht="26.1" customHeight="1" x14ac:dyDescent="0.25">
      <c r="B12" s="3" t="s">
        <v>2</v>
      </c>
      <c r="C12" s="31" t="s">
        <v>11</v>
      </c>
      <c r="D12" s="31"/>
      <c r="E12" s="31"/>
      <c r="F12" s="29"/>
      <c r="H12" s="33"/>
      <c r="I12" s="35"/>
    </row>
    <row r="13" spans="2:9" ht="26.1" customHeight="1" x14ac:dyDescent="0.25">
      <c r="B13" s="7" t="s">
        <v>0</v>
      </c>
      <c r="C13" s="38" t="s">
        <v>16</v>
      </c>
      <c r="D13" s="38"/>
      <c r="E13" s="38"/>
      <c r="F13" s="30"/>
      <c r="H13" s="33" t="s">
        <v>1</v>
      </c>
      <c r="I13" s="34">
        <f>IF(F13=H13,0.25,0)</f>
        <v>0</v>
      </c>
    </row>
    <row r="14" spans="2:9" ht="26.1" customHeight="1" x14ac:dyDescent="0.25">
      <c r="B14" s="7" t="s">
        <v>1</v>
      </c>
      <c r="C14" s="38" t="s">
        <v>15</v>
      </c>
      <c r="D14" s="38"/>
      <c r="E14" s="38"/>
      <c r="F14" s="30"/>
      <c r="H14" s="33"/>
      <c r="I14" s="37"/>
    </row>
    <row r="15" spans="2:9" ht="26.1" customHeight="1" x14ac:dyDescent="0.25">
      <c r="B15" s="7" t="s">
        <v>2</v>
      </c>
      <c r="C15" s="38" t="s">
        <v>14</v>
      </c>
      <c r="D15" s="38"/>
      <c r="E15" s="38"/>
      <c r="F15" s="30"/>
      <c r="H15" s="33"/>
      <c r="I15" s="35"/>
    </row>
    <row r="16" spans="2:9" ht="26.1" customHeight="1" x14ac:dyDescent="0.25">
      <c r="B16" s="3" t="s">
        <v>0</v>
      </c>
      <c r="C16" s="31" t="s">
        <v>19</v>
      </c>
      <c r="D16" s="31"/>
      <c r="E16" s="31"/>
      <c r="F16" s="29"/>
      <c r="H16" s="33" t="s">
        <v>0</v>
      </c>
      <c r="I16" s="34">
        <f>IF(F16=H16,0.25,0)</f>
        <v>0</v>
      </c>
    </row>
    <row r="17" spans="2:9" ht="26.1" customHeight="1" x14ac:dyDescent="0.25">
      <c r="B17" s="3" t="s">
        <v>1</v>
      </c>
      <c r="C17" s="31" t="s">
        <v>18</v>
      </c>
      <c r="D17" s="31"/>
      <c r="E17" s="31"/>
      <c r="F17" s="29"/>
      <c r="H17" s="33"/>
      <c r="I17" s="37"/>
    </row>
    <row r="18" spans="2:9" ht="26.1" customHeight="1" x14ac:dyDescent="0.25">
      <c r="B18" s="3" t="s">
        <v>2</v>
      </c>
      <c r="C18" s="31" t="s">
        <v>17</v>
      </c>
      <c r="D18" s="31"/>
      <c r="E18" s="31"/>
      <c r="F18" s="29"/>
      <c r="H18" s="33"/>
      <c r="I18" s="35"/>
    </row>
    <row r="19" spans="2:9" ht="26.1" customHeight="1" x14ac:dyDescent="0.25">
      <c r="B19" s="7" t="s">
        <v>0</v>
      </c>
      <c r="C19" s="38" t="s">
        <v>20</v>
      </c>
      <c r="D19" s="38"/>
      <c r="E19" s="38"/>
      <c r="F19" s="30"/>
      <c r="H19" s="33" t="s">
        <v>0</v>
      </c>
      <c r="I19" s="34">
        <f>IF(F19=H19,0.25,0)</f>
        <v>0</v>
      </c>
    </row>
    <row r="20" spans="2:9" ht="26.1" customHeight="1" x14ac:dyDescent="0.25">
      <c r="B20" s="7" t="s">
        <v>1</v>
      </c>
      <c r="C20" s="38" t="s">
        <v>22</v>
      </c>
      <c r="D20" s="38"/>
      <c r="E20" s="38"/>
      <c r="F20" s="30"/>
      <c r="H20" s="33"/>
      <c r="I20" s="37"/>
    </row>
    <row r="21" spans="2:9" ht="26.1" customHeight="1" x14ac:dyDescent="0.25">
      <c r="B21" s="7" t="s">
        <v>2</v>
      </c>
      <c r="C21" s="38" t="s">
        <v>21</v>
      </c>
      <c r="D21" s="38"/>
      <c r="E21" s="38"/>
      <c r="F21" s="30"/>
      <c r="H21" s="33"/>
      <c r="I21" s="35"/>
    </row>
    <row r="22" spans="2:9" ht="26.1" customHeight="1" x14ac:dyDescent="0.25">
      <c r="B22" s="3" t="s">
        <v>0</v>
      </c>
      <c r="C22" s="31" t="s">
        <v>24</v>
      </c>
      <c r="D22" s="31"/>
      <c r="E22" s="31"/>
      <c r="F22" s="29"/>
      <c r="H22" s="33" t="s">
        <v>0</v>
      </c>
      <c r="I22" s="34">
        <f>IF(F22=H22,0.25,0)</f>
        <v>0</v>
      </c>
    </row>
    <row r="23" spans="2:9" ht="26.1" customHeight="1" x14ac:dyDescent="0.25">
      <c r="B23" s="3" t="s">
        <v>1</v>
      </c>
      <c r="C23" s="31" t="s">
        <v>25</v>
      </c>
      <c r="D23" s="31"/>
      <c r="E23" s="31"/>
      <c r="F23" s="29"/>
      <c r="H23" s="33"/>
      <c r="I23" s="37"/>
    </row>
    <row r="24" spans="2:9" ht="26.1" customHeight="1" x14ac:dyDescent="0.25">
      <c r="B24" s="3" t="s">
        <v>2</v>
      </c>
      <c r="C24" s="31" t="s">
        <v>23</v>
      </c>
      <c r="D24" s="31"/>
      <c r="E24" s="31"/>
      <c r="F24" s="29"/>
      <c r="H24" s="33"/>
      <c r="I24" s="35"/>
    </row>
    <row r="25" spans="2:9" ht="26.1" customHeight="1" x14ac:dyDescent="0.25">
      <c r="B25" s="7" t="s">
        <v>0</v>
      </c>
      <c r="C25" s="38" t="s">
        <v>26</v>
      </c>
      <c r="D25" s="38"/>
      <c r="E25" s="38"/>
      <c r="F25" s="30"/>
      <c r="H25" s="33" t="s">
        <v>2</v>
      </c>
      <c r="I25" s="34">
        <f>IF(F25=H25,0.25,0)</f>
        <v>0</v>
      </c>
    </row>
    <row r="26" spans="2:9" ht="26.1" customHeight="1" x14ac:dyDescent="0.25">
      <c r="B26" s="7" t="s">
        <v>1</v>
      </c>
      <c r="C26" s="38" t="s">
        <v>28</v>
      </c>
      <c r="D26" s="38"/>
      <c r="E26" s="38"/>
      <c r="F26" s="30"/>
      <c r="H26" s="33"/>
      <c r="I26" s="37"/>
    </row>
    <row r="27" spans="2:9" ht="26.1" customHeight="1" x14ac:dyDescent="0.25">
      <c r="B27" s="7" t="s">
        <v>2</v>
      </c>
      <c r="C27" s="38" t="s">
        <v>27</v>
      </c>
      <c r="D27" s="38"/>
      <c r="E27" s="38"/>
      <c r="F27" s="30"/>
      <c r="H27" s="33"/>
      <c r="I27" s="35"/>
    </row>
    <row r="28" spans="2:9" ht="26.1" customHeight="1" x14ac:dyDescent="0.25">
      <c r="B28" s="3" t="s">
        <v>0</v>
      </c>
      <c r="C28" s="31" t="s">
        <v>29</v>
      </c>
      <c r="D28" s="31"/>
      <c r="E28" s="31"/>
      <c r="F28" s="29"/>
      <c r="H28" s="33" t="s">
        <v>0</v>
      </c>
      <c r="I28" s="34">
        <f>IF(F28=H28,0.25,0)</f>
        <v>0</v>
      </c>
    </row>
    <row r="29" spans="2:9" ht="26.1" customHeight="1" x14ac:dyDescent="0.25">
      <c r="B29" s="3" t="s">
        <v>1</v>
      </c>
      <c r="C29" s="31" t="s">
        <v>302</v>
      </c>
      <c r="D29" s="31"/>
      <c r="E29" s="31"/>
      <c r="F29" s="29"/>
      <c r="H29" s="33"/>
      <c r="I29" s="37"/>
    </row>
    <row r="30" spans="2:9" ht="26.1" customHeight="1" x14ac:dyDescent="0.25">
      <c r="B30" s="3" t="s">
        <v>2</v>
      </c>
      <c r="C30" s="31" t="s">
        <v>301</v>
      </c>
      <c r="D30" s="31"/>
      <c r="E30" s="31"/>
      <c r="F30" s="29"/>
      <c r="H30" s="33"/>
      <c r="I30" s="35"/>
    </row>
    <row r="31" spans="2:9" ht="26.1" customHeight="1" x14ac:dyDescent="0.25">
      <c r="B31" s="7" t="s">
        <v>0</v>
      </c>
      <c r="C31" s="38" t="s">
        <v>303</v>
      </c>
      <c r="D31" s="38"/>
      <c r="E31" s="38"/>
      <c r="F31" s="30"/>
      <c r="H31" s="33" t="s">
        <v>0</v>
      </c>
      <c r="I31" s="34">
        <f>IF(F31=H31,0.25,0)</f>
        <v>0</v>
      </c>
    </row>
    <row r="32" spans="2:9" ht="26.1" customHeight="1" x14ac:dyDescent="0.25">
      <c r="B32" s="7" t="s">
        <v>1</v>
      </c>
      <c r="C32" s="38" t="s">
        <v>304</v>
      </c>
      <c r="D32" s="38"/>
      <c r="E32" s="38"/>
      <c r="F32" s="30"/>
      <c r="H32" s="33"/>
      <c r="I32" s="37"/>
    </row>
    <row r="33" spans="2:9" ht="26.1" customHeight="1" x14ac:dyDescent="0.25">
      <c r="B33" s="7" t="s">
        <v>2</v>
      </c>
      <c r="C33" s="38" t="s">
        <v>305</v>
      </c>
      <c r="D33" s="38"/>
      <c r="E33" s="38"/>
      <c r="F33" s="30"/>
      <c r="H33" s="33"/>
      <c r="I33" s="35"/>
    </row>
    <row r="34" spans="2:9" ht="26.1" customHeight="1" x14ac:dyDescent="0.25">
      <c r="B34" s="3" t="s">
        <v>0</v>
      </c>
      <c r="C34" s="31" t="s">
        <v>30</v>
      </c>
      <c r="D34" s="31"/>
      <c r="E34" s="31"/>
      <c r="F34" s="29"/>
      <c r="H34" s="33" t="s">
        <v>1</v>
      </c>
      <c r="I34" s="34">
        <f>IF(F34=H34,0.25,0)</f>
        <v>0</v>
      </c>
    </row>
    <row r="35" spans="2:9" ht="26.1" customHeight="1" x14ac:dyDescent="0.25">
      <c r="B35" s="3" t="s">
        <v>1</v>
      </c>
      <c r="C35" s="31" t="s">
        <v>32</v>
      </c>
      <c r="D35" s="31"/>
      <c r="E35" s="31"/>
      <c r="F35" s="29"/>
      <c r="H35" s="33"/>
      <c r="I35" s="37"/>
    </row>
    <row r="36" spans="2:9" ht="26.1" customHeight="1" x14ac:dyDescent="0.25">
      <c r="B36" s="3" t="s">
        <v>2</v>
      </c>
      <c r="C36" s="31" t="s">
        <v>31</v>
      </c>
      <c r="D36" s="31"/>
      <c r="E36" s="31"/>
      <c r="F36" s="29"/>
      <c r="H36" s="33"/>
      <c r="I36" s="35"/>
    </row>
    <row r="37" spans="2:9" ht="26.1" customHeight="1" x14ac:dyDescent="0.25">
      <c r="B37" s="7" t="s">
        <v>0</v>
      </c>
      <c r="C37" s="38" t="s">
        <v>33</v>
      </c>
      <c r="D37" s="38"/>
      <c r="E37" s="38"/>
      <c r="F37" s="30"/>
      <c r="H37" s="33" t="s">
        <v>0</v>
      </c>
      <c r="I37" s="34">
        <f>IF(F37=H37,0.25,0)</f>
        <v>0</v>
      </c>
    </row>
    <row r="38" spans="2:9" ht="26.1" customHeight="1" x14ac:dyDescent="0.25">
      <c r="B38" s="7" t="s">
        <v>1</v>
      </c>
      <c r="C38" s="38" t="s">
        <v>34</v>
      </c>
      <c r="D38" s="38"/>
      <c r="E38" s="38"/>
      <c r="F38" s="30"/>
      <c r="H38" s="33"/>
      <c r="I38" s="37"/>
    </row>
    <row r="39" spans="2:9" ht="26.1" customHeight="1" x14ac:dyDescent="0.25">
      <c r="B39" s="7" t="s">
        <v>2</v>
      </c>
      <c r="C39" s="38" t="s">
        <v>300</v>
      </c>
      <c r="D39" s="38"/>
      <c r="E39" s="38"/>
      <c r="F39" s="30"/>
      <c r="H39" s="33"/>
      <c r="I39" s="35"/>
    </row>
    <row r="40" spans="2:9" ht="26.1" customHeight="1" x14ac:dyDescent="0.25">
      <c r="B40" s="3" t="s">
        <v>0</v>
      </c>
      <c r="C40" s="31" t="s">
        <v>36</v>
      </c>
      <c r="D40" s="31"/>
      <c r="E40" s="31"/>
      <c r="F40" s="29"/>
      <c r="H40" s="33" t="s">
        <v>1</v>
      </c>
      <c r="I40" s="34">
        <f>IF(F40=H40,0.25,0)</f>
        <v>0</v>
      </c>
    </row>
    <row r="41" spans="2:9" ht="26.1" customHeight="1" x14ac:dyDescent="0.25">
      <c r="B41" s="3" t="s">
        <v>1</v>
      </c>
      <c r="C41" s="31" t="s">
        <v>37</v>
      </c>
      <c r="D41" s="31"/>
      <c r="E41" s="31"/>
      <c r="F41" s="29"/>
      <c r="H41" s="33"/>
      <c r="I41" s="37"/>
    </row>
    <row r="42" spans="2:9" ht="26.1" customHeight="1" x14ac:dyDescent="0.25">
      <c r="B42" s="3" t="s">
        <v>2</v>
      </c>
      <c r="C42" s="31" t="s">
        <v>35</v>
      </c>
      <c r="D42" s="31"/>
      <c r="E42" s="31"/>
      <c r="F42" s="29"/>
      <c r="H42" s="33"/>
      <c r="I42" s="35"/>
    </row>
    <row r="43" spans="2:9" ht="26.1" customHeight="1" x14ac:dyDescent="0.25">
      <c r="B43" s="7" t="s">
        <v>0</v>
      </c>
      <c r="C43" s="38" t="s">
        <v>39</v>
      </c>
      <c r="D43" s="38"/>
      <c r="E43" s="38"/>
      <c r="F43" s="30"/>
      <c r="H43" s="33" t="s">
        <v>0</v>
      </c>
      <c r="I43" s="34">
        <f>IF(F43=H43,0.25,0)</f>
        <v>0</v>
      </c>
    </row>
    <row r="44" spans="2:9" ht="26.1" customHeight="1" x14ac:dyDescent="0.25">
      <c r="B44" s="7" t="s">
        <v>1</v>
      </c>
      <c r="C44" s="38" t="s">
        <v>40</v>
      </c>
      <c r="D44" s="38"/>
      <c r="E44" s="38"/>
      <c r="F44" s="30"/>
      <c r="H44" s="33"/>
      <c r="I44" s="37"/>
    </row>
    <row r="45" spans="2:9" ht="26.1" customHeight="1" x14ac:dyDescent="0.25">
      <c r="B45" s="7" t="s">
        <v>2</v>
      </c>
      <c r="C45" s="38" t="s">
        <v>38</v>
      </c>
      <c r="D45" s="38"/>
      <c r="E45" s="38"/>
      <c r="F45" s="30"/>
      <c r="H45" s="33"/>
      <c r="I45" s="35"/>
    </row>
    <row r="46" spans="2:9" ht="26.1" customHeight="1" x14ac:dyDescent="0.25">
      <c r="B46" s="3" t="s">
        <v>0</v>
      </c>
      <c r="C46" s="31" t="s">
        <v>42</v>
      </c>
      <c r="D46" s="31"/>
      <c r="E46" s="31"/>
      <c r="F46" s="29"/>
      <c r="H46" s="33" t="s">
        <v>1</v>
      </c>
      <c r="I46" s="34">
        <f>IF(F46=H46,0.25,0)</f>
        <v>0</v>
      </c>
    </row>
    <row r="47" spans="2:9" ht="26.1" customHeight="1" x14ac:dyDescent="0.25">
      <c r="B47" s="3" t="s">
        <v>1</v>
      </c>
      <c r="C47" s="31" t="s">
        <v>41</v>
      </c>
      <c r="D47" s="31"/>
      <c r="E47" s="31"/>
      <c r="F47" s="29"/>
      <c r="H47" s="33"/>
      <c r="I47" s="37"/>
    </row>
    <row r="48" spans="2:9" ht="26.1" customHeight="1" x14ac:dyDescent="0.25">
      <c r="B48" s="3" t="s">
        <v>2</v>
      </c>
      <c r="C48" s="31" t="s">
        <v>43</v>
      </c>
      <c r="D48" s="31"/>
      <c r="E48" s="31"/>
      <c r="F48" s="29"/>
      <c r="H48" s="33"/>
      <c r="I48" s="35"/>
    </row>
    <row r="49" spans="2:9" ht="26.1" customHeight="1" x14ac:dyDescent="0.25">
      <c r="B49" s="7" t="s">
        <v>0</v>
      </c>
      <c r="C49" s="38" t="s">
        <v>299</v>
      </c>
      <c r="D49" s="38"/>
      <c r="E49" s="38"/>
      <c r="F49" s="30"/>
      <c r="H49" s="33" t="s">
        <v>0</v>
      </c>
      <c r="I49" s="34">
        <f>IF(F49=H49,0.25,0)</f>
        <v>0</v>
      </c>
    </row>
    <row r="50" spans="2:9" ht="26.1" customHeight="1" x14ac:dyDescent="0.25">
      <c r="B50" s="7" t="s">
        <v>1</v>
      </c>
      <c r="C50" s="38" t="s">
        <v>297</v>
      </c>
      <c r="D50" s="38"/>
      <c r="E50" s="38"/>
      <c r="F50" s="30"/>
      <c r="H50" s="33"/>
      <c r="I50" s="37"/>
    </row>
    <row r="51" spans="2:9" ht="26.1" customHeight="1" x14ac:dyDescent="0.25">
      <c r="B51" s="7" t="s">
        <v>2</v>
      </c>
      <c r="C51" s="38" t="s">
        <v>298</v>
      </c>
      <c r="D51" s="38"/>
      <c r="E51" s="38"/>
      <c r="F51" s="30"/>
      <c r="H51" s="33"/>
      <c r="I51" s="35"/>
    </row>
    <row r="52" spans="2:9" ht="26.1" customHeight="1" x14ac:dyDescent="0.25">
      <c r="B52" s="3" t="s">
        <v>0</v>
      </c>
      <c r="C52" s="31" t="s">
        <v>46</v>
      </c>
      <c r="D52" s="31"/>
      <c r="E52" s="31"/>
      <c r="F52" s="29"/>
      <c r="H52" s="33" t="s">
        <v>1</v>
      </c>
      <c r="I52" s="34">
        <f>IF(F52=H52,0.25,0)</f>
        <v>0</v>
      </c>
    </row>
    <row r="53" spans="2:9" ht="26.1" customHeight="1" x14ac:dyDescent="0.25">
      <c r="B53" s="3" t="s">
        <v>1</v>
      </c>
      <c r="C53" s="31" t="s">
        <v>45</v>
      </c>
      <c r="D53" s="31"/>
      <c r="E53" s="31"/>
      <c r="F53" s="29"/>
      <c r="H53" s="33"/>
      <c r="I53" s="37"/>
    </row>
    <row r="54" spans="2:9" ht="26.1" customHeight="1" x14ac:dyDescent="0.25">
      <c r="B54" s="3" t="s">
        <v>2</v>
      </c>
      <c r="C54" s="31" t="s">
        <v>44</v>
      </c>
      <c r="D54" s="31"/>
      <c r="E54" s="31"/>
      <c r="F54" s="29"/>
      <c r="H54" s="33"/>
      <c r="I54" s="35"/>
    </row>
    <row r="55" spans="2:9" ht="26.1" customHeight="1" x14ac:dyDescent="0.25">
      <c r="B55" s="7" t="s">
        <v>0</v>
      </c>
      <c r="C55" s="38" t="s">
        <v>47</v>
      </c>
      <c r="D55" s="38"/>
      <c r="E55" s="38"/>
      <c r="F55" s="30"/>
      <c r="H55" s="33" t="s">
        <v>2</v>
      </c>
      <c r="I55" s="34">
        <f>IF(F55=H55,0.25,0)</f>
        <v>0</v>
      </c>
    </row>
    <row r="56" spans="2:9" ht="26.1" customHeight="1" x14ac:dyDescent="0.25">
      <c r="B56" s="7" t="s">
        <v>1</v>
      </c>
      <c r="C56" s="38" t="s">
        <v>49</v>
      </c>
      <c r="D56" s="38"/>
      <c r="E56" s="38"/>
      <c r="F56" s="30"/>
      <c r="H56" s="33"/>
      <c r="I56" s="37"/>
    </row>
    <row r="57" spans="2:9" ht="26.1" customHeight="1" x14ac:dyDescent="0.25">
      <c r="B57" s="7" t="s">
        <v>2</v>
      </c>
      <c r="C57" s="38" t="s">
        <v>48</v>
      </c>
      <c r="D57" s="38"/>
      <c r="E57" s="38"/>
      <c r="F57" s="30"/>
      <c r="H57" s="33"/>
      <c r="I57" s="35"/>
    </row>
    <row r="58" spans="2:9" ht="26.1" customHeight="1" x14ac:dyDescent="0.25">
      <c r="B58" s="3" t="s">
        <v>0</v>
      </c>
      <c r="C58" s="31" t="s">
        <v>50</v>
      </c>
      <c r="D58" s="31"/>
      <c r="E58" s="31"/>
      <c r="F58" s="29"/>
      <c r="H58" s="33" t="s">
        <v>1</v>
      </c>
      <c r="I58" s="34">
        <f>IF(F58=H58,0.25,0)</f>
        <v>0</v>
      </c>
    </row>
    <row r="59" spans="2:9" ht="26.1" customHeight="1" x14ac:dyDescent="0.25">
      <c r="B59" s="3" t="s">
        <v>1</v>
      </c>
      <c r="C59" s="31" t="s">
        <v>52</v>
      </c>
      <c r="D59" s="31"/>
      <c r="E59" s="31"/>
      <c r="F59" s="29"/>
      <c r="H59" s="33"/>
      <c r="I59" s="37"/>
    </row>
    <row r="60" spans="2:9" ht="26.1" customHeight="1" x14ac:dyDescent="0.25">
      <c r="B60" s="3" t="s">
        <v>2</v>
      </c>
      <c r="C60" s="31" t="s">
        <v>51</v>
      </c>
      <c r="D60" s="31"/>
      <c r="E60" s="31"/>
      <c r="F60" s="29"/>
      <c r="H60" s="33"/>
      <c r="I60" s="35"/>
    </row>
    <row r="61" spans="2:9" ht="26.1" customHeight="1" x14ac:dyDescent="0.25">
      <c r="B61" s="7" t="s">
        <v>0</v>
      </c>
      <c r="C61" s="38" t="s">
        <v>54</v>
      </c>
      <c r="D61" s="38"/>
      <c r="E61" s="38"/>
      <c r="F61" s="30"/>
      <c r="H61" s="33" t="s">
        <v>0</v>
      </c>
      <c r="I61" s="34">
        <f>IF(F61=H61,0.25,0)</f>
        <v>0</v>
      </c>
    </row>
    <row r="62" spans="2:9" ht="26.1" customHeight="1" x14ac:dyDescent="0.25">
      <c r="B62" s="7" t="s">
        <v>1</v>
      </c>
      <c r="C62" s="38" t="s">
        <v>55</v>
      </c>
      <c r="D62" s="38"/>
      <c r="E62" s="38"/>
      <c r="F62" s="30"/>
      <c r="H62" s="33"/>
      <c r="I62" s="37"/>
    </row>
    <row r="63" spans="2:9" ht="26.1" customHeight="1" x14ac:dyDescent="0.25">
      <c r="B63" s="7" t="s">
        <v>2</v>
      </c>
      <c r="C63" s="38" t="s">
        <v>53</v>
      </c>
      <c r="D63" s="38"/>
      <c r="E63" s="38"/>
      <c r="F63" s="30"/>
      <c r="H63" s="33"/>
      <c r="I63" s="35"/>
    </row>
    <row r="64" spans="2:9" ht="26.1" customHeight="1" x14ac:dyDescent="0.25">
      <c r="B64" s="5"/>
      <c r="C64" s="5"/>
      <c r="D64" s="5"/>
      <c r="E64" s="5"/>
      <c r="F64" s="13"/>
      <c r="I64" s="4">
        <f>SUM(I4:I63)</f>
        <v>0</v>
      </c>
    </row>
    <row r="65" spans="2:9" ht="26.1" customHeight="1" x14ac:dyDescent="0.25">
      <c r="B65" s="5"/>
      <c r="C65" s="5"/>
      <c r="D65" s="5"/>
      <c r="E65" s="5"/>
      <c r="F65" s="13"/>
    </row>
    <row r="66" spans="2:9" ht="26.1" customHeight="1" x14ac:dyDescent="0.25">
      <c r="B66" s="27" t="s">
        <v>56</v>
      </c>
      <c r="C66" s="27"/>
      <c r="D66" s="27"/>
      <c r="E66" s="27"/>
      <c r="F66" s="27"/>
    </row>
    <row r="67" spans="2:9" ht="26.1" customHeight="1" x14ac:dyDescent="0.25">
      <c r="B67" s="28" t="s">
        <v>96</v>
      </c>
      <c r="C67" s="28"/>
      <c r="D67" s="28"/>
      <c r="E67" s="28"/>
      <c r="F67" s="28"/>
    </row>
    <row r="68" spans="2:9" ht="26.1" customHeight="1" x14ac:dyDescent="0.25">
      <c r="B68" s="3" t="s">
        <v>95</v>
      </c>
      <c r="C68" s="31" t="s">
        <v>60</v>
      </c>
      <c r="D68" s="31"/>
      <c r="E68" s="31"/>
      <c r="F68" s="29"/>
      <c r="H68" s="33" t="s">
        <v>93</v>
      </c>
      <c r="I68" s="34">
        <f>IF(F68=H68,0.25,0)</f>
        <v>0</v>
      </c>
    </row>
    <row r="69" spans="2:9" ht="26.1" customHeight="1" x14ac:dyDescent="0.25">
      <c r="B69" s="3" t="s">
        <v>93</v>
      </c>
      <c r="C69" s="31" t="s">
        <v>62</v>
      </c>
      <c r="D69" s="31"/>
      <c r="E69" s="31"/>
      <c r="F69" s="29"/>
      <c r="H69" s="33"/>
      <c r="I69" s="37"/>
    </row>
    <row r="70" spans="2:9" ht="26.1" customHeight="1" x14ac:dyDescent="0.25">
      <c r="B70" s="3" t="s">
        <v>94</v>
      </c>
      <c r="C70" s="31" t="s">
        <v>61</v>
      </c>
      <c r="D70" s="31"/>
      <c r="E70" s="31"/>
      <c r="F70" s="29"/>
      <c r="H70" s="33"/>
      <c r="I70" s="35"/>
    </row>
    <row r="71" spans="2:9" ht="26.1" customHeight="1" x14ac:dyDescent="0.25">
      <c r="B71" s="7" t="s">
        <v>95</v>
      </c>
      <c r="C71" s="38" t="s">
        <v>107</v>
      </c>
      <c r="D71" s="38"/>
      <c r="E71" s="38"/>
      <c r="F71" s="30"/>
      <c r="H71" s="33" t="s">
        <v>94</v>
      </c>
      <c r="I71" s="34">
        <f>IF(F71=H71,0.25,0)</f>
        <v>0</v>
      </c>
    </row>
    <row r="72" spans="2:9" ht="26.1" customHeight="1" x14ac:dyDescent="0.25">
      <c r="B72" s="7" t="s">
        <v>93</v>
      </c>
      <c r="C72" s="38" t="s">
        <v>106</v>
      </c>
      <c r="D72" s="38"/>
      <c r="E72" s="38"/>
      <c r="F72" s="30"/>
      <c r="H72" s="33"/>
      <c r="I72" s="37"/>
    </row>
    <row r="73" spans="2:9" ht="26.1" customHeight="1" x14ac:dyDescent="0.25">
      <c r="B73" s="7" t="s">
        <v>94</v>
      </c>
      <c r="C73" s="38" t="s">
        <v>108</v>
      </c>
      <c r="D73" s="38"/>
      <c r="E73" s="38"/>
      <c r="F73" s="30"/>
      <c r="H73" s="33"/>
      <c r="I73" s="35"/>
    </row>
    <row r="74" spans="2:9" ht="26.1" customHeight="1" x14ac:dyDescent="0.25">
      <c r="B74" s="3" t="s">
        <v>95</v>
      </c>
      <c r="C74" s="31" t="s">
        <v>63</v>
      </c>
      <c r="D74" s="31"/>
      <c r="E74" s="31"/>
      <c r="F74" s="29"/>
      <c r="H74" s="33" t="s">
        <v>93</v>
      </c>
      <c r="I74" s="34">
        <f>IF(F74=H74,0.25,0)</f>
        <v>0</v>
      </c>
    </row>
    <row r="75" spans="2:9" ht="26.1" customHeight="1" x14ac:dyDescent="0.25">
      <c r="B75" s="3" t="s">
        <v>93</v>
      </c>
      <c r="C75" s="31" t="s">
        <v>64</v>
      </c>
      <c r="D75" s="31"/>
      <c r="E75" s="31"/>
      <c r="F75" s="29"/>
      <c r="H75" s="33"/>
      <c r="I75" s="37"/>
    </row>
    <row r="76" spans="2:9" ht="26.1" customHeight="1" x14ac:dyDescent="0.25">
      <c r="B76" s="3" t="s">
        <v>94</v>
      </c>
      <c r="C76" s="31" t="s">
        <v>65</v>
      </c>
      <c r="D76" s="31"/>
      <c r="E76" s="31"/>
      <c r="F76" s="29"/>
      <c r="H76" s="33"/>
      <c r="I76" s="35"/>
    </row>
    <row r="77" spans="2:9" ht="26.1" customHeight="1" x14ac:dyDescent="0.25">
      <c r="B77" s="7" t="s">
        <v>95</v>
      </c>
      <c r="C77" s="38" t="s">
        <v>83</v>
      </c>
      <c r="D77" s="38"/>
      <c r="E77" s="38"/>
      <c r="F77" s="30"/>
      <c r="H77" s="33" t="s">
        <v>95</v>
      </c>
      <c r="I77" s="34">
        <f>IF(F77=H77,0.25,0)</f>
        <v>0</v>
      </c>
    </row>
    <row r="78" spans="2:9" ht="26.1" customHeight="1" x14ac:dyDescent="0.25">
      <c r="B78" s="7" t="s">
        <v>93</v>
      </c>
      <c r="C78" s="38" t="s">
        <v>81</v>
      </c>
      <c r="D78" s="38"/>
      <c r="E78" s="38"/>
      <c r="F78" s="30"/>
      <c r="H78" s="33"/>
      <c r="I78" s="37"/>
    </row>
    <row r="79" spans="2:9" ht="26.1" customHeight="1" x14ac:dyDescent="0.25">
      <c r="B79" s="7" t="s">
        <v>94</v>
      </c>
      <c r="C79" s="38" t="s">
        <v>82</v>
      </c>
      <c r="D79" s="38"/>
      <c r="E79" s="38"/>
      <c r="F79" s="30"/>
      <c r="H79" s="33"/>
      <c r="I79" s="35"/>
    </row>
    <row r="80" spans="2:9" ht="26.1" customHeight="1" x14ac:dyDescent="0.25">
      <c r="B80" s="3" t="s">
        <v>95</v>
      </c>
      <c r="C80" s="31" t="s">
        <v>67</v>
      </c>
      <c r="D80" s="31"/>
      <c r="E80" s="31"/>
      <c r="F80" s="29"/>
      <c r="H80" s="33" t="s">
        <v>95</v>
      </c>
      <c r="I80" s="34">
        <f>IF(F80=H80,0.25,0)</f>
        <v>0</v>
      </c>
    </row>
    <row r="81" spans="2:9" ht="26.1" customHeight="1" x14ac:dyDescent="0.25">
      <c r="B81" s="3" t="s">
        <v>93</v>
      </c>
      <c r="C81" s="31" t="s">
        <v>68</v>
      </c>
      <c r="D81" s="31"/>
      <c r="E81" s="31"/>
      <c r="F81" s="29"/>
      <c r="H81" s="33"/>
      <c r="I81" s="37"/>
    </row>
    <row r="82" spans="2:9" ht="26.1" customHeight="1" x14ac:dyDescent="0.25">
      <c r="B82" s="3" t="s">
        <v>94</v>
      </c>
      <c r="C82" s="31" t="s">
        <v>66</v>
      </c>
      <c r="D82" s="31"/>
      <c r="E82" s="31"/>
      <c r="F82" s="29"/>
      <c r="H82" s="33"/>
      <c r="I82" s="35"/>
    </row>
    <row r="83" spans="2:9" ht="26.1" customHeight="1" x14ac:dyDescent="0.25">
      <c r="B83" s="7" t="s">
        <v>95</v>
      </c>
      <c r="C83" s="38" t="s">
        <v>78</v>
      </c>
      <c r="D83" s="38"/>
      <c r="E83" s="38"/>
      <c r="F83" s="30"/>
      <c r="H83" s="33" t="s">
        <v>93</v>
      </c>
      <c r="I83" s="34">
        <f>IF(F83=H83,0.25,0)</f>
        <v>0</v>
      </c>
    </row>
    <row r="84" spans="2:9" ht="26.1" customHeight="1" x14ac:dyDescent="0.25">
      <c r="B84" s="7" t="s">
        <v>93</v>
      </c>
      <c r="C84" s="38" t="s">
        <v>80</v>
      </c>
      <c r="D84" s="38"/>
      <c r="E84" s="38"/>
      <c r="F84" s="30"/>
      <c r="H84" s="33"/>
      <c r="I84" s="37"/>
    </row>
    <row r="85" spans="2:9" ht="26.1" customHeight="1" x14ac:dyDescent="0.25">
      <c r="B85" s="7" t="s">
        <v>94</v>
      </c>
      <c r="C85" s="38" t="s">
        <v>79</v>
      </c>
      <c r="D85" s="38"/>
      <c r="E85" s="38"/>
      <c r="F85" s="30"/>
      <c r="H85" s="33"/>
      <c r="I85" s="35"/>
    </row>
    <row r="86" spans="2:9" ht="26.1" customHeight="1" x14ac:dyDescent="0.25">
      <c r="B86" s="3" t="s">
        <v>95</v>
      </c>
      <c r="C86" s="31" t="s">
        <v>97</v>
      </c>
      <c r="D86" s="31"/>
      <c r="E86" s="31"/>
      <c r="F86" s="29"/>
      <c r="H86" s="33" t="s">
        <v>93</v>
      </c>
      <c r="I86" s="34">
        <f>IF(F86=H86,0.25,0)</f>
        <v>0</v>
      </c>
    </row>
    <row r="87" spans="2:9" ht="26.1" customHeight="1" x14ac:dyDescent="0.25">
      <c r="B87" s="3" t="s">
        <v>93</v>
      </c>
      <c r="C87" s="31" t="s">
        <v>99</v>
      </c>
      <c r="D87" s="31"/>
      <c r="E87" s="31"/>
      <c r="F87" s="29"/>
      <c r="H87" s="33"/>
      <c r="I87" s="37"/>
    </row>
    <row r="88" spans="2:9" ht="26.1" customHeight="1" x14ac:dyDescent="0.25">
      <c r="B88" s="3" t="s">
        <v>94</v>
      </c>
      <c r="C88" s="31" t="s">
        <v>98</v>
      </c>
      <c r="D88" s="31"/>
      <c r="E88" s="31"/>
      <c r="F88" s="29"/>
      <c r="H88" s="33"/>
      <c r="I88" s="35"/>
    </row>
    <row r="89" spans="2:9" ht="26.1" customHeight="1" x14ac:dyDescent="0.25">
      <c r="B89" s="7" t="s">
        <v>95</v>
      </c>
      <c r="C89" s="38" t="s">
        <v>117</v>
      </c>
      <c r="D89" s="38"/>
      <c r="E89" s="38"/>
      <c r="F89" s="30"/>
      <c r="H89" s="33" t="s">
        <v>94</v>
      </c>
      <c r="I89" s="34">
        <f>IF(F89=H89,0.25,0)</f>
        <v>0</v>
      </c>
    </row>
    <row r="90" spans="2:9" ht="26.1" customHeight="1" x14ac:dyDescent="0.25">
      <c r="B90" s="7" t="s">
        <v>93</v>
      </c>
      <c r="C90" s="38" t="s">
        <v>117</v>
      </c>
      <c r="D90" s="38"/>
      <c r="E90" s="38"/>
      <c r="F90" s="30"/>
      <c r="H90" s="33"/>
      <c r="I90" s="37"/>
    </row>
    <row r="91" spans="2:9" ht="26.1" customHeight="1" x14ac:dyDescent="0.25">
      <c r="B91" s="7" t="s">
        <v>94</v>
      </c>
      <c r="C91" s="38" t="s">
        <v>118</v>
      </c>
      <c r="D91" s="38"/>
      <c r="E91" s="38"/>
      <c r="F91" s="30"/>
      <c r="H91" s="33"/>
      <c r="I91" s="35"/>
    </row>
    <row r="92" spans="2:9" ht="26.1" customHeight="1" x14ac:dyDescent="0.25">
      <c r="B92" s="3" t="s">
        <v>95</v>
      </c>
      <c r="C92" s="31" t="s">
        <v>69</v>
      </c>
      <c r="D92" s="31"/>
      <c r="E92" s="31"/>
      <c r="F92" s="29"/>
      <c r="H92" s="33" t="s">
        <v>93</v>
      </c>
      <c r="I92" s="34">
        <f>IF(F92=H92,0.25,0)</f>
        <v>0</v>
      </c>
    </row>
    <row r="93" spans="2:9" ht="26.1" customHeight="1" x14ac:dyDescent="0.25">
      <c r="B93" s="3" t="s">
        <v>93</v>
      </c>
      <c r="C93" s="31" t="s">
        <v>71</v>
      </c>
      <c r="D93" s="31"/>
      <c r="E93" s="31"/>
      <c r="F93" s="29"/>
      <c r="H93" s="33"/>
      <c r="I93" s="37"/>
    </row>
    <row r="94" spans="2:9" ht="26.1" customHeight="1" x14ac:dyDescent="0.25">
      <c r="B94" s="3" t="s">
        <v>94</v>
      </c>
      <c r="C94" s="31" t="s">
        <v>70</v>
      </c>
      <c r="D94" s="31"/>
      <c r="E94" s="31"/>
      <c r="F94" s="29"/>
      <c r="H94" s="33"/>
      <c r="I94" s="35"/>
    </row>
    <row r="95" spans="2:9" ht="26.1" customHeight="1" x14ac:dyDescent="0.25">
      <c r="B95" s="7" t="s">
        <v>95</v>
      </c>
      <c r="C95" s="38" t="s">
        <v>76</v>
      </c>
      <c r="D95" s="38"/>
      <c r="E95" s="38"/>
      <c r="F95" s="30"/>
      <c r="H95" s="33" t="s">
        <v>93</v>
      </c>
      <c r="I95" s="34">
        <f>IF(F95=H95,0.25,0)</f>
        <v>0</v>
      </c>
    </row>
    <row r="96" spans="2:9" ht="26.1" customHeight="1" x14ac:dyDescent="0.25">
      <c r="B96" s="7" t="s">
        <v>93</v>
      </c>
      <c r="C96" s="38" t="s">
        <v>75</v>
      </c>
      <c r="D96" s="38"/>
      <c r="E96" s="38"/>
      <c r="F96" s="30"/>
      <c r="H96" s="33"/>
      <c r="I96" s="37"/>
    </row>
    <row r="97" spans="2:9" ht="26.1" customHeight="1" x14ac:dyDescent="0.25">
      <c r="B97" s="7" t="s">
        <v>94</v>
      </c>
      <c r="C97" s="38" t="s">
        <v>77</v>
      </c>
      <c r="D97" s="38"/>
      <c r="E97" s="38"/>
      <c r="F97" s="30"/>
      <c r="H97" s="33"/>
      <c r="I97" s="35"/>
    </row>
    <row r="98" spans="2:9" ht="26.1" customHeight="1" x14ac:dyDescent="0.25">
      <c r="B98" s="3" t="s">
        <v>95</v>
      </c>
      <c r="C98" s="31" t="s">
        <v>57</v>
      </c>
      <c r="D98" s="31"/>
      <c r="E98" s="31"/>
      <c r="F98" s="29"/>
      <c r="H98" s="33" t="s">
        <v>93</v>
      </c>
      <c r="I98" s="34">
        <f>IF(F98=H98,0.25,0)</f>
        <v>0</v>
      </c>
    </row>
    <row r="99" spans="2:9" ht="26.1" customHeight="1" x14ac:dyDescent="0.25">
      <c r="B99" s="3" t="s">
        <v>93</v>
      </c>
      <c r="C99" s="31" t="s">
        <v>58</v>
      </c>
      <c r="D99" s="31"/>
      <c r="E99" s="31"/>
      <c r="F99" s="29"/>
      <c r="H99" s="33"/>
      <c r="I99" s="37"/>
    </row>
    <row r="100" spans="2:9" ht="26.1" customHeight="1" x14ac:dyDescent="0.25">
      <c r="B100" s="3" t="s">
        <v>94</v>
      </c>
      <c r="C100" s="31" t="s">
        <v>59</v>
      </c>
      <c r="D100" s="31"/>
      <c r="E100" s="31"/>
      <c r="F100" s="29"/>
      <c r="H100" s="33"/>
      <c r="I100" s="35"/>
    </row>
    <row r="101" spans="2:9" ht="26.1" customHeight="1" x14ac:dyDescent="0.25">
      <c r="B101" s="7" t="s">
        <v>95</v>
      </c>
      <c r="C101" s="38" t="s">
        <v>103</v>
      </c>
      <c r="D101" s="38"/>
      <c r="E101" s="38"/>
      <c r="F101" s="30"/>
      <c r="H101" s="33" t="s">
        <v>93</v>
      </c>
      <c r="I101" s="34">
        <f>IF(F101=H101,0.25,0)</f>
        <v>0</v>
      </c>
    </row>
    <row r="102" spans="2:9" ht="26.1" customHeight="1" x14ac:dyDescent="0.25">
      <c r="B102" s="7" t="s">
        <v>93</v>
      </c>
      <c r="C102" s="38" t="s">
        <v>105</v>
      </c>
      <c r="D102" s="38"/>
      <c r="E102" s="38"/>
      <c r="F102" s="30"/>
      <c r="H102" s="33"/>
      <c r="I102" s="37"/>
    </row>
    <row r="103" spans="2:9" ht="26.1" customHeight="1" x14ac:dyDescent="0.25">
      <c r="B103" s="7" t="s">
        <v>94</v>
      </c>
      <c r="C103" s="38" t="s">
        <v>104</v>
      </c>
      <c r="D103" s="38"/>
      <c r="E103" s="38"/>
      <c r="F103" s="30"/>
      <c r="H103" s="33"/>
      <c r="I103" s="35"/>
    </row>
    <row r="104" spans="2:9" ht="26.1" customHeight="1" x14ac:dyDescent="0.25">
      <c r="B104" s="3" t="s">
        <v>95</v>
      </c>
      <c r="C104" s="31" t="s">
        <v>109</v>
      </c>
      <c r="D104" s="31"/>
      <c r="E104" s="31"/>
      <c r="F104" s="29"/>
      <c r="H104" s="33" t="s">
        <v>93</v>
      </c>
      <c r="I104" s="34">
        <f>IF(F104=H104,0.25,0)</f>
        <v>0</v>
      </c>
    </row>
    <row r="105" spans="2:9" ht="26.1" customHeight="1" x14ac:dyDescent="0.25">
      <c r="B105" s="3" t="s">
        <v>93</v>
      </c>
      <c r="C105" s="31" t="s">
        <v>110</v>
      </c>
      <c r="D105" s="31"/>
      <c r="E105" s="31"/>
      <c r="F105" s="29"/>
      <c r="H105" s="33"/>
      <c r="I105" s="37"/>
    </row>
    <row r="106" spans="2:9" ht="26.1" customHeight="1" x14ac:dyDescent="0.25">
      <c r="B106" s="3" t="s">
        <v>94</v>
      </c>
      <c r="C106" s="31" t="s">
        <v>111</v>
      </c>
      <c r="D106" s="31"/>
      <c r="E106" s="31"/>
      <c r="F106" s="29"/>
      <c r="H106" s="33"/>
      <c r="I106" s="35"/>
    </row>
    <row r="107" spans="2:9" ht="26.1" customHeight="1" x14ac:dyDescent="0.25">
      <c r="B107" s="7" t="s">
        <v>95</v>
      </c>
      <c r="C107" s="38" t="s">
        <v>84</v>
      </c>
      <c r="D107" s="38"/>
      <c r="E107" s="38"/>
      <c r="F107" s="30"/>
      <c r="H107" s="33" t="s">
        <v>93</v>
      </c>
      <c r="I107" s="34">
        <f>IF(F107=H107,0.25,0)</f>
        <v>0</v>
      </c>
    </row>
    <row r="108" spans="2:9" ht="26.1" customHeight="1" x14ac:dyDescent="0.25">
      <c r="B108" s="7" t="s">
        <v>93</v>
      </c>
      <c r="C108" s="38" t="s">
        <v>86</v>
      </c>
      <c r="D108" s="38"/>
      <c r="E108" s="38"/>
      <c r="F108" s="30"/>
      <c r="H108" s="33"/>
      <c r="I108" s="37"/>
    </row>
    <row r="109" spans="2:9" ht="26.1" customHeight="1" x14ac:dyDescent="0.25">
      <c r="B109" s="7" t="s">
        <v>94</v>
      </c>
      <c r="C109" s="38" t="s">
        <v>85</v>
      </c>
      <c r="D109" s="38"/>
      <c r="E109" s="38"/>
      <c r="F109" s="30"/>
      <c r="H109" s="33"/>
      <c r="I109" s="35"/>
    </row>
    <row r="110" spans="2:9" ht="26.1" customHeight="1" x14ac:dyDescent="0.25">
      <c r="B110" s="3" t="s">
        <v>95</v>
      </c>
      <c r="C110" s="31" t="s">
        <v>113</v>
      </c>
      <c r="D110" s="31"/>
      <c r="E110" s="31"/>
      <c r="F110" s="29"/>
      <c r="H110" s="33" t="s">
        <v>95</v>
      </c>
      <c r="I110" s="34">
        <f>IF(F110=H110,0.25,0)</f>
        <v>0</v>
      </c>
    </row>
    <row r="111" spans="2:9" ht="26.1" customHeight="1" x14ac:dyDescent="0.25">
      <c r="B111" s="3" t="s">
        <v>93</v>
      </c>
      <c r="C111" s="31" t="s">
        <v>119</v>
      </c>
      <c r="D111" s="31"/>
      <c r="E111" s="31"/>
      <c r="F111" s="29"/>
      <c r="H111" s="33"/>
      <c r="I111" s="37"/>
    </row>
    <row r="112" spans="2:9" ht="26.1" customHeight="1" x14ac:dyDescent="0.25">
      <c r="B112" s="3" t="s">
        <v>94</v>
      </c>
      <c r="C112" s="31" t="s">
        <v>112</v>
      </c>
      <c r="D112" s="31"/>
      <c r="E112" s="31"/>
      <c r="F112" s="29"/>
      <c r="H112" s="33"/>
      <c r="I112" s="35"/>
    </row>
    <row r="113" spans="2:9" ht="26.1" customHeight="1" x14ac:dyDescent="0.25">
      <c r="B113" s="7" t="s">
        <v>95</v>
      </c>
      <c r="C113" s="38" t="s">
        <v>114</v>
      </c>
      <c r="D113" s="38"/>
      <c r="E113" s="38"/>
      <c r="F113" s="30"/>
      <c r="H113" s="33" t="s">
        <v>93</v>
      </c>
      <c r="I113" s="34">
        <f>IF(F113=H113,0.25,0)</f>
        <v>0</v>
      </c>
    </row>
    <row r="114" spans="2:9" ht="26.1" customHeight="1" x14ac:dyDescent="0.25">
      <c r="B114" s="7" t="s">
        <v>93</v>
      </c>
      <c r="C114" s="38" t="s">
        <v>116</v>
      </c>
      <c r="D114" s="38"/>
      <c r="E114" s="38"/>
      <c r="F114" s="30"/>
      <c r="H114" s="33"/>
      <c r="I114" s="37"/>
    </row>
    <row r="115" spans="2:9" ht="26.1" customHeight="1" x14ac:dyDescent="0.25">
      <c r="B115" s="7" t="s">
        <v>94</v>
      </c>
      <c r="C115" s="38" t="s">
        <v>115</v>
      </c>
      <c r="D115" s="38"/>
      <c r="E115" s="38"/>
      <c r="F115" s="30"/>
      <c r="H115" s="33"/>
      <c r="I115" s="35"/>
    </row>
    <row r="116" spans="2:9" ht="26.1" customHeight="1" x14ac:dyDescent="0.25">
      <c r="B116" s="3" t="s">
        <v>95</v>
      </c>
      <c r="C116" s="31" t="s">
        <v>91</v>
      </c>
      <c r="D116" s="31"/>
      <c r="E116" s="31"/>
      <c r="F116" s="29"/>
      <c r="H116" s="33" t="s">
        <v>94</v>
      </c>
      <c r="I116" s="34">
        <f>IF(F116=H116,0.25,0)</f>
        <v>0</v>
      </c>
    </row>
    <row r="117" spans="2:9" ht="26.1" customHeight="1" x14ac:dyDescent="0.25">
      <c r="B117" s="3" t="s">
        <v>93</v>
      </c>
      <c r="C117" s="31" t="s">
        <v>90</v>
      </c>
      <c r="D117" s="31"/>
      <c r="E117" s="31"/>
      <c r="F117" s="29"/>
      <c r="H117" s="33"/>
      <c r="I117" s="37"/>
    </row>
    <row r="118" spans="2:9" ht="26.1" customHeight="1" x14ac:dyDescent="0.25">
      <c r="B118" s="3" t="s">
        <v>94</v>
      </c>
      <c r="C118" s="31" t="s">
        <v>92</v>
      </c>
      <c r="D118" s="31"/>
      <c r="E118" s="31"/>
      <c r="F118" s="29"/>
      <c r="H118" s="33"/>
      <c r="I118" s="35"/>
    </row>
    <row r="119" spans="2:9" ht="26.1" customHeight="1" x14ac:dyDescent="0.25">
      <c r="B119" s="7" t="s">
        <v>95</v>
      </c>
      <c r="C119" s="38" t="s">
        <v>101</v>
      </c>
      <c r="D119" s="38"/>
      <c r="E119" s="38"/>
      <c r="F119" s="30"/>
      <c r="H119" s="33" t="s">
        <v>93</v>
      </c>
      <c r="I119" s="34">
        <f>IF(F119=H119,0.25,0)</f>
        <v>0</v>
      </c>
    </row>
    <row r="120" spans="2:9" ht="26.1" customHeight="1" x14ac:dyDescent="0.25">
      <c r="B120" s="7" t="s">
        <v>93</v>
      </c>
      <c r="C120" s="38" t="s">
        <v>102</v>
      </c>
      <c r="D120" s="38"/>
      <c r="E120" s="38"/>
      <c r="F120" s="30"/>
      <c r="H120" s="33"/>
      <c r="I120" s="37"/>
    </row>
    <row r="121" spans="2:9" ht="26.1" customHeight="1" x14ac:dyDescent="0.25">
      <c r="B121" s="7" t="s">
        <v>94</v>
      </c>
      <c r="C121" s="38" t="s">
        <v>100</v>
      </c>
      <c r="D121" s="38"/>
      <c r="E121" s="38"/>
      <c r="F121" s="30"/>
      <c r="H121" s="33"/>
      <c r="I121" s="35"/>
    </row>
    <row r="122" spans="2:9" ht="26.1" customHeight="1" x14ac:dyDescent="0.25">
      <c r="B122" s="3" t="s">
        <v>95</v>
      </c>
      <c r="C122" s="31" t="s">
        <v>88</v>
      </c>
      <c r="D122" s="31"/>
      <c r="E122" s="31"/>
      <c r="F122" s="29"/>
      <c r="H122" s="33" t="s">
        <v>95</v>
      </c>
      <c r="I122" s="34">
        <f>IF(F122=H122,0.25,0)</f>
        <v>0</v>
      </c>
    </row>
    <row r="123" spans="2:9" ht="26.1" customHeight="1" x14ac:dyDescent="0.25">
      <c r="B123" s="3" t="s">
        <v>93</v>
      </c>
      <c r="C123" s="31" t="s">
        <v>89</v>
      </c>
      <c r="D123" s="31"/>
      <c r="E123" s="31"/>
      <c r="F123" s="29"/>
      <c r="H123" s="33"/>
      <c r="I123" s="37"/>
    </row>
    <row r="124" spans="2:9" ht="26.1" customHeight="1" x14ac:dyDescent="0.25">
      <c r="B124" s="3" t="s">
        <v>94</v>
      </c>
      <c r="C124" s="31" t="s">
        <v>87</v>
      </c>
      <c r="D124" s="31"/>
      <c r="E124" s="31"/>
      <c r="F124" s="29"/>
      <c r="H124" s="33"/>
      <c r="I124" s="35"/>
    </row>
    <row r="125" spans="2:9" ht="26.1" customHeight="1" x14ac:dyDescent="0.25">
      <c r="B125" s="7" t="s">
        <v>95</v>
      </c>
      <c r="C125" s="38" t="s">
        <v>74</v>
      </c>
      <c r="D125" s="38"/>
      <c r="E125" s="38"/>
      <c r="F125" s="30"/>
      <c r="H125" s="33" t="s">
        <v>93</v>
      </c>
      <c r="I125" s="39">
        <f>IF(F125=H125,0.25,0)</f>
        <v>0</v>
      </c>
    </row>
    <row r="126" spans="2:9" ht="26.1" customHeight="1" x14ac:dyDescent="0.25">
      <c r="B126" s="7" t="s">
        <v>93</v>
      </c>
      <c r="C126" s="38" t="s">
        <v>72</v>
      </c>
      <c r="D126" s="38"/>
      <c r="E126" s="38"/>
      <c r="F126" s="30"/>
      <c r="H126" s="33"/>
      <c r="I126" s="39"/>
    </row>
    <row r="127" spans="2:9" ht="26.1" customHeight="1" x14ac:dyDescent="0.25">
      <c r="B127" s="7" t="s">
        <v>94</v>
      </c>
      <c r="C127" s="38" t="s">
        <v>73</v>
      </c>
      <c r="D127" s="38"/>
      <c r="E127" s="38"/>
      <c r="F127" s="30"/>
      <c r="H127" s="33"/>
      <c r="I127" s="39"/>
    </row>
    <row r="128" spans="2:9" ht="26.1" customHeight="1" x14ac:dyDescent="0.25">
      <c r="B128" s="5"/>
      <c r="C128" s="5"/>
      <c r="D128" s="5"/>
      <c r="E128" s="5"/>
      <c r="F128" s="13"/>
      <c r="I128" s="4">
        <f>SUM(I68:I127)</f>
        <v>0</v>
      </c>
    </row>
    <row r="129" spans="2:9" ht="26.1" customHeight="1" x14ac:dyDescent="0.25">
      <c r="B129" s="5"/>
      <c r="C129" s="5"/>
      <c r="D129" s="5"/>
      <c r="E129" s="5"/>
      <c r="F129" s="13"/>
      <c r="I129" s="14"/>
    </row>
    <row r="130" spans="2:9" ht="26.1" customHeight="1" x14ac:dyDescent="0.25">
      <c r="B130" s="27" t="s">
        <v>295</v>
      </c>
      <c r="C130" s="27"/>
      <c r="D130" s="27"/>
      <c r="E130" s="27"/>
      <c r="F130" s="27"/>
    </row>
    <row r="131" spans="2:9" ht="26.1" customHeight="1" x14ac:dyDescent="0.25">
      <c r="B131" s="28" t="s">
        <v>296</v>
      </c>
      <c r="C131" s="28"/>
      <c r="D131" s="28"/>
      <c r="E131" s="28"/>
      <c r="F131" s="28"/>
    </row>
    <row r="132" spans="2:9" ht="26.1" customHeight="1" x14ac:dyDescent="0.25">
      <c r="B132" s="36" t="s">
        <v>120</v>
      </c>
      <c r="C132" s="36"/>
      <c r="D132" s="36"/>
      <c r="E132" s="36"/>
      <c r="F132" s="19"/>
      <c r="H132" s="6" t="s">
        <v>138</v>
      </c>
      <c r="I132" s="10">
        <f>IF(EXACT(F132,H132),0.25,0)</f>
        <v>0</v>
      </c>
    </row>
    <row r="133" spans="2:9" ht="26.1" customHeight="1" x14ac:dyDescent="0.25">
      <c r="B133" s="32" t="s">
        <v>141</v>
      </c>
      <c r="C133" s="32"/>
      <c r="D133" s="32"/>
      <c r="E133" s="32"/>
      <c r="F133" s="20"/>
      <c r="H133" s="6" t="s">
        <v>142</v>
      </c>
      <c r="I133" s="10">
        <f>IF(EXACT(F133,H133),0.25,0)</f>
        <v>0</v>
      </c>
    </row>
    <row r="134" spans="2:9" ht="26.1" customHeight="1" x14ac:dyDescent="0.25">
      <c r="B134" s="36" t="s">
        <v>121</v>
      </c>
      <c r="C134" s="36"/>
      <c r="D134" s="36"/>
      <c r="E134" s="36"/>
      <c r="F134" s="19"/>
      <c r="H134" s="6" t="s">
        <v>140</v>
      </c>
      <c r="I134" s="10">
        <f>IF(EXACT(F134,H134),0.25,0)</f>
        <v>0</v>
      </c>
    </row>
    <row r="135" spans="2:9" ht="26.1" customHeight="1" x14ac:dyDescent="0.25">
      <c r="B135" s="32" t="s">
        <v>122</v>
      </c>
      <c r="C135" s="32"/>
      <c r="D135" s="32"/>
      <c r="E135" s="32"/>
      <c r="F135" s="20"/>
      <c r="H135" s="6" t="s">
        <v>140</v>
      </c>
      <c r="I135" s="10">
        <f>IF(EXACT(F135,H135),0.25,0)</f>
        <v>0</v>
      </c>
    </row>
    <row r="136" spans="2:9" ht="26.1" customHeight="1" x14ac:dyDescent="0.25">
      <c r="B136" s="36" t="s">
        <v>123</v>
      </c>
      <c r="C136" s="36"/>
      <c r="D136" s="36"/>
      <c r="E136" s="36"/>
      <c r="F136" s="19"/>
      <c r="H136" s="6" t="s">
        <v>139</v>
      </c>
      <c r="I136" s="10">
        <f>IF(EXACT(F136,H136),0.25,0)</f>
        <v>0</v>
      </c>
    </row>
    <row r="137" spans="2:9" ht="26.1" customHeight="1" x14ac:dyDescent="0.25">
      <c r="B137" s="32" t="s">
        <v>124</v>
      </c>
      <c r="C137" s="32"/>
      <c r="D137" s="32"/>
      <c r="E137" s="32"/>
      <c r="F137" s="20"/>
      <c r="H137" s="6" t="s">
        <v>138</v>
      </c>
      <c r="I137" s="10">
        <f>IF(EXACT(F137,H137),0.25,0)</f>
        <v>0</v>
      </c>
    </row>
    <row r="138" spans="2:9" ht="26.1" customHeight="1" x14ac:dyDescent="0.25">
      <c r="B138" s="36" t="s">
        <v>125</v>
      </c>
      <c r="C138" s="36"/>
      <c r="D138" s="36"/>
      <c r="E138" s="36"/>
      <c r="F138" s="19"/>
      <c r="H138" s="6" t="s">
        <v>140</v>
      </c>
      <c r="I138" s="10">
        <f>IF(EXACT(F138,H138),0.25,0)</f>
        <v>0</v>
      </c>
    </row>
    <row r="139" spans="2:9" ht="26.1" customHeight="1" x14ac:dyDescent="0.25">
      <c r="B139" s="32" t="s">
        <v>126</v>
      </c>
      <c r="C139" s="32"/>
      <c r="D139" s="32"/>
      <c r="E139" s="32"/>
      <c r="F139" s="20"/>
      <c r="H139" s="6" t="s">
        <v>139</v>
      </c>
      <c r="I139" s="10">
        <f>IF(EXACT(F139,H139),0.25,0)</f>
        <v>0</v>
      </c>
    </row>
    <row r="140" spans="2:9" ht="26.1" customHeight="1" x14ac:dyDescent="0.25">
      <c r="B140" s="36" t="s">
        <v>127</v>
      </c>
      <c r="C140" s="36"/>
      <c r="D140" s="36"/>
      <c r="E140" s="36"/>
      <c r="F140" s="19"/>
      <c r="H140" s="6" t="s">
        <v>140</v>
      </c>
      <c r="I140" s="10">
        <f>IF(EXACT(F140,H140),0.25,0)</f>
        <v>0</v>
      </c>
    </row>
    <row r="141" spans="2:9" ht="26.1" customHeight="1" x14ac:dyDescent="0.25">
      <c r="B141" s="32" t="s">
        <v>128</v>
      </c>
      <c r="C141" s="32"/>
      <c r="D141" s="32"/>
      <c r="E141" s="32"/>
      <c r="F141" s="20"/>
      <c r="H141" s="6" t="s">
        <v>138</v>
      </c>
      <c r="I141" s="10">
        <f>IF(EXACT(F141,H141),0.25,0)</f>
        <v>0</v>
      </c>
    </row>
    <row r="142" spans="2:9" ht="26.1" customHeight="1" x14ac:dyDescent="0.25">
      <c r="B142" s="36" t="s">
        <v>129</v>
      </c>
      <c r="C142" s="36"/>
      <c r="D142" s="36"/>
      <c r="E142" s="36"/>
      <c r="F142" s="19"/>
      <c r="H142" s="6" t="s">
        <v>139</v>
      </c>
      <c r="I142" s="10">
        <f>IF(EXACT(F142,H142),0.25,0)</f>
        <v>0</v>
      </c>
    </row>
    <row r="143" spans="2:9" ht="26.1" customHeight="1" x14ac:dyDescent="0.25">
      <c r="B143" s="32" t="s">
        <v>130</v>
      </c>
      <c r="C143" s="32"/>
      <c r="D143" s="32"/>
      <c r="E143" s="32"/>
      <c r="F143" s="20"/>
      <c r="H143" s="6" t="s">
        <v>140</v>
      </c>
      <c r="I143" s="10">
        <f>IF(EXACT(F143,H143),0.25,0)</f>
        <v>0</v>
      </c>
    </row>
    <row r="144" spans="2:9" ht="26.1" customHeight="1" x14ac:dyDescent="0.25">
      <c r="B144" s="36" t="s">
        <v>131</v>
      </c>
      <c r="C144" s="36"/>
      <c r="D144" s="36"/>
      <c r="E144" s="36"/>
      <c r="F144" s="19"/>
      <c r="H144" s="6" t="s">
        <v>139</v>
      </c>
      <c r="I144" s="10">
        <f>IF(EXACT(F144,H144),0.25,0)</f>
        <v>0</v>
      </c>
    </row>
    <row r="145" spans="2:9" ht="26.1" customHeight="1" x14ac:dyDescent="0.25">
      <c r="B145" s="32" t="s">
        <v>132</v>
      </c>
      <c r="C145" s="32"/>
      <c r="D145" s="32"/>
      <c r="E145" s="32"/>
      <c r="F145" s="20"/>
      <c r="H145" s="6" t="s">
        <v>140</v>
      </c>
      <c r="I145" s="10">
        <f>IF(EXACT(F145,H145),0.25,0)</f>
        <v>0</v>
      </c>
    </row>
    <row r="146" spans="2:9" ht="26.1" customHeight="1" x14ac:dyDescent="0.25">
      <c r="B146" s="36" t="s">
        <v>133</v>
      </c>
      <c r="C146" s="36"/>
      <c r="D146" s="36"/>
      <c r="E146" s="36"/>
      <c r="F146" s="19"/>
      <c r="H146" s="6" t="s">
        <v>138</v>
      </c>
      <c r="I146" s="10">
        <f>IF(EXACT(F146,H146),0.25,0)</f>
        <v>0</v>
      </c>
    </row>
    <row r="147" spans="2:9" ht="26.1" customHeight="1" x14ac:dyDescent="0.25">
      <c r="B147" s="32" t="s">
        <v>134</v>
      </c>
      <c r="C147" s="32"/>
      <c r="D147" s="32"/>
      <c r="E147" s="32"/>
      <c r="F147" s="20"/>
      <c r="H147" s="6" t="s">
        <v>140</v>
      </c>
      <c r="I147" s="10">
        <f>IF(EXACT(F147,H147),0.25,0)</f>
        <v>0</v>
      </c>
    </row>
    <row r="148" spans="2:9" ht="26.1" customHeight="1" x14ac:dyDescent="0.25">
      <c r="B148" s="36" t="s">
        <v>135</v>
      </c>
      <c r="C148" s="36"/>
      <c r="D148" s="36"/>
      <c r="E148" s="36"/>
      <c r="F148" s="19"/>
      <c r="H148" s="6" t="s">
        <v>139</v>
      </c>
      <c r="I148" s="10">
        <f>IF(EXACT(F148,H148),0.25,0)</f>
        <v>0</v>
      </c>
    </row>
    <row r="149" spans="2:9" ht="26.1" customHeight="1" x14ac:dyDescent="0.25">
      <c r="B149" s="32" t="s">
        <v>136</v>
      </c>
      <c r="C149" s="32"/>
      <c r="D149" s="32"/>
      <c r="E149" s="32"/>
      <c r="F149" s="20"/>
      <c r="H149" s="6" t="s">
        <v>140</v>
      </c>
      <c r="I149" s="10">
        <f>IF(EXACT(F149,H149),0.25,0)</f>
        <v>0</v>
      </c>
    </row>
    <row r="150" spans="2:9" ht="26.1" customHeight="1" x14ac:dyDescent="0.25">
      <c r="B150" s="36" t="s">
        <v>143</v>
      </c>
      <c r="C150" s="36"/>
      <c r="D150" s="36"/>
      <c r="E150" s="36"/>
      <c r="F150" s="19"/>
      <c r="H150" s="6" t="s">
        <v>142</v>
      </c>
      <c r="I150" s="10">
        <f>IF(EXACT(F150,H150),0.25,0)</f>
        <v>0</v>
      </c>
    </row>
    <row r="151" spans="2:9" ht="26.1" customHeight="1" x14ac:dyDescent="0.25">
      <c r="B151" s="32" t="s">
        <v>137</v>
      </c>
      <c r="C151" s="32"/>
      <c r="D151" s="32"/>
      <c r="E151" s="32"/>
      <c r="F151" s="20"/>
      <c r="H151" s="6" t="s">
        <v>140</v>
      </c>
      <c r="I151" s="10">
        <f>IF(EXACT(F151,H151),0.25,0)</f>
        <v>0</v>
      </c>
    </row>
    <row r="152" spans="2:9" ht="26.1" customHeight="1" x14ac:dyDescent="0.25">
      <c r="B152" s="5"/>
      <c r="C152" s="5"/>
      <c r="D152" s="5"/>
      <c r="E152" s="5"/>
      <c r="F152" s="13"/>
      <c r="I152" s="4">
        <f>SUM(I132:I151)</f>
        <v>0</v>
      </c>
    </row>
    <row r="153" spans="2:9" ht="26.1" customHeight="1" x14ac:dyDescent="0.25">
      <c r="B153" s="5"/>
      <c r="C153" s="5"/>
      <c r="D153" s="5"/>
      <c r="E153" s="5"/>
      <c r="F153" s="13"/>
    </row>
    <row r="154" spans="2:9" ht="26.1" customHeight="1" x14ac:dyDescent="0.25">
      <c r="B154" s="27" t="s">
        <v>175</v>
      </c>
      <c r="C154" s="27"/>
      <c r="D154" s="27"/>
      <c r="E154" s="27"/>
      <c r="F154" s="27"/>
    </row>
    <row r="155" spans="2:9" ht="26.1" customHeight="1" x14ac:dyDescent="0.25">
      <c r="B155" s="28" t="s">
        <v>4</v>
      </c>
      <c r="C155" s="28"/>
      <c r="D155" s="28"/>
      <c r="E155" s="28"/>
      <c r="F155" s="28"/>
    </row>
    <row r="156" spans="2:9" ht="26.1" customHeight="1" x14ac:dyDescent="0.25">
      <c r="B156" s="3" t="s">
        <v>0</v>
      </c>
      <c r="C156" s="31" t="s">
        <v>183</v>
      </c>
      <c r="D156" s="31"/>
      <c r="E156" s="31"/>
      <c r="F156" s="26"/>
      <c r="H156" s="33" t="s">
        <v>1</v>
      </c>
      <c r="I156" s="34">
        <f>IF(F156=H156,0.25,0)</f>
        <v>0</v>
      </c>
    </row>
    <row r="157" spans="2:9" ht="26.1" customHeight="1" x14ac:dyDescent="0.25">
      <c r="B157" s="3" t="s">
        <v>1</v>
      </c>
      <c r="C157" s="31" t="s">
        <v>184</v>
      </c>
      <c r="D157" s="31"/>
      <c r="E157" s="31"/>
      <c r="F157" s="26"/>
      <c r="H157" s="33"/>
      <c r="I157" s="35"/>
    </row>
    <row r="158" spans="2:9" ht="26.1" customHeight="1" x14ac:dyDescent="0.25">
      <c r="B158" s="7" t="s">
        <v>0</v>
      </c>
      <c r="C158" s="32" t="s">
        <v>150</v>
      </c>
      <c r="D158" s="32"/>
      <c r="E158" s="32"/>
      <c r="F158" s="25"/>
      <c r="H158" s="33" t="s">
        <v>0</v>
      </c>
      <c r="I158" s="34">
        <f>IF(F158=H158,0.25,0)</f>
        <v>0</v>
      </c>
    </row>
    <row r="159" spans="2:9" ht="26.1" customHeight="1" x14ac:dyDescent="0.25">
      <c r="B159" s="7" t="s">
        <v>1</v>
      </c>
      <c r="C159" s="32" t="s">
        <v>151</v>
      </c>
      <c r="D159" s="32"/>
      <c r="E159" s="32"/>
      <c r="F159" s="25"/>
      <c r="H159" s="33"/>
      <c r="I159" s="35"/>
    </row>
    <row r="160" spans="2:9" ht="26.1" customHeight="1" x14ac:dyDescent="0.25">
      <c r="B160" s="3" t="s">
        <v>0</v>
      </c>
      <c r="C160" s="31" t="s">
        <v>155</v>
      </c>
      <c r="D160" s="31"/>
      <c r="E160" s="31"/>
      <c r="F160" s="26"/>
      <c r="H160" s="33" t="s">
        <v>0</v>
      </c>
      <c r="I160" s="34">
        <f>IF(F160=H160,0.25,0)</f>
        <v>0</v>
      </c>
    </row>
    <row r="161" spans="2:9" ht="26.1" customHeight="1" x14ac:dyDescent="0.25">
      <c r="B161" s="3" t="s">
        <v>1</v>
      </c>
      <c r="C161" s="31" t="s">
        <v>156</v>
      </c>
      <c r="D161" s="31"/>
      <c r="E161" s="31"/>
      <c r="F161" s="26"/>
      <c r="H161" s="33"/>
      <c r="I161" s="35"/>
    </row>
    <row r="162" spans="2:9" ht="26.1" customHeight="1" x14ac:dyDescent="0.25">
      <c r="B162" s="7" t="s">
        <v>0</v>
      </c>
      <c r="C162" s="32" t="s">
        <v>147</v>
      </c>
      <c r="D162" s="32"/>
      <c r="E162" s="32"/>
      <c r="F162" s="25"/>
      <c r="H162" s="33" t="s">
        <v>1</v>
      </c>
      <c r="I162" s="34">
        <f>IF(F162=H162,0.25,0)</f>
        <v>0</v>
      </c>
    </row>
    <row r="163" spans="2:9" ht="26.1" customHeight="1" x14ac:dyDescent="0.25">
      <c r="B163" s="7" t="s">
        <v>1</v>
      </c>
      <c r="C163" s="32" t="s">
        <v>146</v>
      </c>
      <c r="D163" s="32"/>
      <c r="E163" s="32"/>
      <c r="F163" s="25"/>
      <c r="H163" s="33"/>
      <c r="I163" s="35"/>
    </row>
    <row r="164" spans="2:9" ht="26.1" customHeight="1" x14ac:dyDescent="0.25">
      <c r="B164" s="3" t="s">
        <v>0</v>
      </c>
      <c r="C164" s="31" t="s">
        <v>159</v>
      </c>
      <c r="D164" s="31"/>
      <c r="E164" s="31"/>
      <c r="F164" s="26"/>
      <c r="H164" s="33" t="s">
        <v>0</v>
      </c>
      <c r="I164" s="34">
        <f>IF(F164=H164,0.25,0)</f>
        <v>0</v>
      </c>
    </row>
    <row r="165" spans="2:9" ht="26.1" customHeight="1" x14ac:dyDescent="0.25">
      <c r="B165" s="3" t="s">
        <v>1</v>
      </c>
      <c r="C165" s="31" t="s">
        <v>166</v>
      </c>
      <c r="D165" s="31"/>
      <c r="E165" s="31"/>
      <c r="F165" s="26"/>
      <c r="H165" s="33"/>
      <c r="I165" s="35"/>
    </row>
    <row r="166" spans="2:9" ht="26.1" customHeight="1" x14ac:dyDescent="0.25">
      <c r="B166" s="7" t="s">
        <v>0</v>
      </c>
      <c r="C166" s="32" t="s">
        <v>176</v>
      </c>
      <c r="D166" s="32"/>
      <c r="E166" s="32"/>
      <c r="F166" s="25"/>
      <c r="H166" s="33" t="s">
        <v>1</v>
      </c>
      <c r="I166" s="34">
        <f>IF(F166=H166,0.25,0)</f>
        <v>0</v>
      </c>
    </row>
    <row r="167" spans="2:9" ht="26.1" customHeight="1" x14ac:dyDescent="0.25">
      <c r="B167" s="7" t="s">
        <v>1</v>
      </c>
      <c r="C167" s="32" t="s">
        <v>177</v>
      </c>
      <c r="D167" s="32"/>
      <c r="E167" s="32"/>
      <c r="F167" s="25"/>
      <c r="H167" s="33"/>
      <c r="I167" s="35"/>
    </row>
    <row r="168" spans="2:9" ht="26.1" customHeight="1" x14ac:dyDescent="0.25">
      <c r="B168" s="3" t="s">
        <v>0</v>
      </c>
      <c r="C168" s="31" t="s">
        <v>163</v>
      </c>
      <c r="D168" s="31"/>
      <c r="E168" s="31"/>
      <c r="F168" s="26"/>
      <c r="H168" s="33" t="s">
        <v>0</v>
      </c>
      <c r="I168" s="34">
        <f>IF(F168=H168,0.25,0)</f>
        <v>0</v>
      </c>
    </row>
    <row r="169" spans="2:9" ht="26.1" customHeight="1" x14ac:dyDescent="0.25">
      <c r="B169" s="3" t="s">
        <v>1</v>
      </c>
      <c r="C169" s="31" t="s">
        <v>170</v>
      </c>
      <c r="D169" s="31"/>
      <c r="E169" s="31"/>
      <c r="F169" s="26"/>
      <c r="H169" s="33"/>
      <c r="I169" s="35"/>
    </row>
    <row r="170" spans="2:9" ht="26.1" customHeight="1" x14ac:dyDescent="0.25">
      <c r="B170" s="7" t="s">
        <v>0</v>
      </c>
      <c r="C170" s="32" t="s">
        <v>165</v>
      </c>
      <c r="D170" s="32"/>
      <c r="E170" s="32"/>
      <c r="F170" s="25"/>
      <c r="H170" s="33" t="s">
        <v>0</v>
      </c>
      <c r="I170" s="34">
        <f>IF(F170=H170,0.25,0)</f>
        <v>0</v>
      </c>
    </row>
    <row r="171" spans="2:9" ht="26.1" customHeight="1" x14ac:dyDescent="0.25">
      <c r="B171" s="7" t="s">
        <v>1</v>
      </c>
      <c r="C171" s="32" t="s">
        <v>172</v>
      </c>
      <c r="D171" s="32"/>
      <c r="E171" s="32"/>
      <c r="F171" s="25"/>
      <c r="H171" s="33"/>
      <c r="I171" s="35"/>
    </row>
    <row r="172" spans="2:9" ht="26.1" customHeight="1" x14ac:dyDescent="0.25">
      <c r="B172" s="3" t="s">
        <v>0</v>
      </c>
      <c r="C172" s="31" t="s">
        <v>153</v>
      </c>
      <c r="D172" s="31"/>
      <c r="E172" s="31"/>
      <c r="F172" s="26"/>
      <c r="H172" s="33" t="s">
        <v>0</v>
      </c>
      <c r="I172" s="34">
        <f>IF(F172=H172,0.25,0)</f>
        <v>0</v>
      </c>
    </row>
    <row r="173" spans="2:9" ht="26.1" customHeight="1" x14ac:dyDescent="0.25">
      <c r="B173" s="3" t="s">
        <v>1</v>
      </c>
      <c r="C173" s="31" t="s">
        <v>154</v>
      </c>
      <c r="D173" s="31"/>
      <c r="E173" s="31"/>
      <c r="F173" s="26"/>
      <c r="H173" s="33"/>
      <c r="I173" s="35"/>
    </row>
    <row r="174" spans="2:9" ht="26.1" customHeight="1" x14ac:dyDescent="0.25">
      <c r="B174" s="7" t="s">
        <v>0</v>
      </c>
      <c r="C174" s="32" t="s">
        <v>167</v>
      </c>
      <c r="D174" s="32"/>
      <c r="E174" s="32"/>
      <c r="F174" s="25"/>
      <c r="H174" s="33" t="s">
        <v>1</v>
      </c>
      <c r="I174" s="34">
        <f>IF(F174=H174,0.25,0)</f>
        <v>0</v>
      </c>
    </row>
    <row r="175" spans="2:9" ht="26.1" customHeight="1" x14ac:dyDescent="0.25">
      <c r="B175" s="7" t="s">
        <v>1</v>
      </c>
      <c r="C175" s="32" t="s">
        <v>160</v>
      </c>
      <c r="D175" s="32"/>
      <c r="E175" s="32"/>
      <c r="F175" s="25"/>
      <c r="H175" s="33"/>
      <c r="I175" s="35"/>
    </row>
    <row r="176" spans="2:9" ht="26.1" customHeight="1" x14ac:dyDescent="0.25">
      <c r="B176" s="3" t="s">
        <v>0</v>
      </c>
      <c r="C176" s="31" t="s">
        <v>181</v>
      </c>
      <c r="D176" s="31"/>
      <c r="E176" s="31"/>
      <c r="F176" s="26"/>
      <c r="H176" s="33" t="s">
        <v>1</v>
      </c>
      <c r="I176" s="34">
        <f>IF(F176=H176,0.25,0)</f>
        <v>0</v>
      </c>
    </row>
    <row r="177" spans="2:9" ht="26.1" customHeight="1" x14ac:dyDescent="0.25">
      <c r="B177" s="3" t="s">
        <v>1</v>
      </c>
      <c r="C177" s="31" t="s">
        <v>182</v>
      </c>
      <c r="D177" s="31"/>
      <c r="E177" s="31"/>
      <c r="F177" s="26"/>
      <c r="H177" s="33"/>
      <c r="I177" s="35"/>
    </row>
    <row r="178" spans="2:9" ht="26.1" customHeight="1" x14ac:dyDescent="0.25">
      <c r="B178" s="7" t="s">
        <v>0</v>
      </c>
      <c r="C178" s="32" t="s">
        <v>144</v>
      </c>
      <c r="D178" s="32"/>
      <c r="E178" s="32"/>
      <c r="F178" s="25"/>
      <c r="H178" s="33" t="s">
        <v>0</v>
      </c>
      <c r="I178" s="34">
        <f>IF(F178=H178,0.25,0)</f>
        <v>0</v>
      </c>
    </row>
    <row r="179" spans="2:9" ht="26.1" customHeight="1" x14ac:dyDescent="0.25">
      <c r="B179" s="7" t="s">
        <v>1</v>
      </c>
      <c r="C179" s="32" t="s">
        <v>145</v>
      </c>
      <c r="D179" s="32"/>
      <c r="E179" s="32"/>
      <c r="F179" s="25"/>
      <c r="H179" s="33"/>
      <c r="I179" s="35"/>
    </row>
    <row r="180" spans="2:9" ht="26.1" customHeight="1" x14ac:dyDescent="0.25">
      <c r="B180" s="3" t="s">
        <v>0</v>
      </c>
      <c r="C180" s="31" t="s">
        <v>157</v>
      </c>
      <c r="D180" s="31"/>
      <c r="E180" s="31"/>
      <c r="F180" s="26"/>
      <c r="H180" s="33" t="s">
        <v>0</v>
      </c>
      <c r="I180" s="34">
        <f>IF(F180=H180,0.25,0)</f>
        <v>0</v>
      </c>
    </row>
    <row r="181" spans="2:9" ht="26.1" customHeight="1" x14ac:dyDescent="0.25">
      <c r="B181" s="3" t="s">
        <v>1</v>
      </c>
      <c r="C181" s="31" t="s">
        <v>158</v>
      </c>
      <c r="D181" s="31"/>
      <c r="E181" s="31"/>
      <c r="F181" s="26"/>
      <c r="H181" s="33"/>
      <c r="I181" s="35"/>
    </row>
    <row r="182" spans="2:9" ht="26.1" customHeight="1" x14ac:dyDescent="0.25">
      <c r="B182" s="7" t="s">
        <v>0</v>
      </c>
      <c r="C182" s="32" t="s">
        <v>173</v>
      </c>
      <c r="D182" s="32"/>
      <c r="E182" s="32"/>
      <c r="F182" s="25"/>
      <c r="H182" s="33" t="s">
        <v>0</v>
      </c>
      <c r="I182" s="34">
        <f>IF(F182=H182,0.25,0)</f>
        <v>0</v>
      </c>
    </row>
    <row r="183" spans="2:9" ht="26.1" customHeight="1" x14ac:dyDescent="0.25">
      <c r="B183" s="7" t="s">
        <v>1</v>
      </c>
      <c r="C183" s="32" t="s">
        <v>174</v>
      </c>
      <c r="D183" s="32"/>
      <c r="E183" s="32"/>
      <c r="F183" s="25"/>
      <c r="H183" s="33"/>
      <c r="I183" s="35"/>
    </row>
    <row r="184" spans="2:9" ht="26.1" customHeight="1" x14ac:dyDescent="0.25">
      <c r="B184" s="3" t="s">
        <v>0</v>
      </c>
      <c r="C184" s="31" t="s">
        <v>178</v>
      </c>
      <c r="D184" s="31"/>
      <c r="E184" s="31"/>
      <c r="F184" s="26"/>
      <c r="H184" s="33" t="s">
        <v>1</v>
      </c>
      <c r="I184" s="34">
        <f>IF(F184=H184,0.25,0)</f>
        <v>0</v>
      </c>
    </row>
    <row r="185" spans="2:9" ht="26.1" customHeight="1" x14ac:dyDescent="0.25">
      <c r="B185" s="3" t="s">
        <v>1</v>
      </c>
      <c r="C185" s="31" t="s">
        <v>179</v>
      </c>
      <c r="D185" s="31"/>
      <c r="E185" s="31"/>
      <c r="F185" s="26"/>
      <c r="H185" s="33"/>
      <c r="I185" s="35"/>
    </row>
    <row r="186" spans="2:9" ht="26.1" customHeight="1" x14ac:dyDescent="0.25">
      <c r="B186" s="7" t="s">
        <v>0</v>
      </c>
      <c r="C186" s="32" t="s">
        <v>164</v>
      </c>
      <c r="D186" s="32"/>
      <c r="E186" s="32"/>
      <c r="F186" s="25"/>
      <c r="H186" s="33" t="s">
        <v>0</v>
      </c>
      <c r="I186" s="34">
        <f>IF(F186=H186,0.25,0)</f>
        <v>0</v>
      </c>
    </row>
    <row r="187" spans="2:9" ht="26.1" customHeight="1" x14ac:dyDescent="0.25">
      <c r="B187" s="7" t="s">
        <v>1</v>
      </c>
      <c r="C187" s="32" t="s">
        <v>171</v>
      </c>
      <c r="D187" s="32"/>
      <c r="E187" s="32"/>
      <c r="F187" s="25"/>
      <c r="H187" s="33"/>
      <c r="I187" s="35"/>
    </row>
    <row r="188" spans="2:9" ht="26.1" customHeight="1" x14ac:dyDescent="0.25">
      <c r="B188" s="3" t="s">
        <v>0</v>
      </c>
      <c r="C188" s="31" t="s">
        <v>148</v>
      </c>
      <c r="D188" s="31"/>
      <c r="E188" s="31"/>
      <c r="F188" s="26"/>
      <c r="H188" s="33" t="s">
        <v>0</v>
      </c>
      <c r="I188" s="34">
        <f>IF(F188=H188,0.25,0)</f>
        <v>0</v>
      </c>
    </row>
    <row r="189" spans="2:9" ht="26.1" customHeight="1" x14ac:dyDescent="0.25">
      <c r="B189" s="3" t="s">
        <v>1</v>
      </c>
      <c r="C189" s="31" t="s">
        <v>149</v>
      </c>
      <c r="D189" s="31"/>
      <c r="E189" s="31"/>
      <c r="F189" s="26"/>
      <c r="H189" s="33"/>
      <c r="I189" s="35"/>
    </row>
    <row r="190" spans="2:9" ht="26.1" customHeight="1" x14ac:dyDescent="0.25">
      <c r="B190" s="7" t="s">
        <v>0</v>
      </c>
      <c r="C190" s="32" t="s">
        <v>180</v>
      </c>
      <c r="D190" s="32"/>
      <c r="E190" s="32"/>
      <c r="F190" s="25"/>
      <c r="H190" s="33" t="s">
        <v>1</v>
      </c>
      <c r="I190" s="34">
        <f>IF(F190=H190,0.25,0)</f>
        <v>0</v>
      </c>
    </row>
    <row r="191" spans="2:9" ht="26.1" customHeight="1" x14ac:dyDescent="0.25">
      <c r="B191" s="7" t="s">
        <v>1</v>
      </c>
      <c r="C191" s="32" t="s">
        <v>152</v>
      </c>
      <c r="D191" s="32"/>
      <c r="E191" s="32"/>
      <c r="F191" s="25"/>
      <c r="H191" s="33"/>
      <c r="I191" s="35"/>
    </row>
    <row r="192" spans="2:9" ht="26.1" customHeight="1" x14ac:dyDescent="0.25">
      <c r="B192" s="3" t="s">
        <v>0</v>
      </c>
      <c r="C192" s="31" t="s">
        <v>161</v>
      </c>
      <c r="D192" s="31"/>
      <c r="E192" s="31"/>
      <c r="F192" s="26"/>
      <c r="H192" s="33" t="s">
        <v>0</v>
      </c>
      <c r="I192" s="34">
        <f>IF(F192=H192,0.25,0)</f>
        <v>0</v>
      </c>
    </row>
    <row r="193" spans="2:9" ht="26.1" customHeight="1" x14ac:dyDescent="0.25">
      <c r="B193" s="3" t="s">
        <v>1</v>
      </c>
      <c r="C193" s="31" t="s">
        <v>168</v>
      </c>
      <c r="D193" s="31"/>
      <c r="E193" s="31"/>
      <c r="F193" s="26"/>
      <c r="H193" s="33"/>
      <c r="I193" s="35"/>
    </row>
    <row r="194" spans="2:9" ht="26.1" customHeight="1" x14ac:dyDescent="0.25">
      <c r="B194" s="7" t="s">
        <v>0</v>
      </c>
      <c r="C194" s="32" t="s">
        <v>169</v>
      </c>
      <c r="D194" s="32"/>
      <c r="E194" s="32"/>
      <c r="F194" s="25"/>
      <c r="H194" s="33" t="s">
        <v>1</v>
      </c>
      <c r="I194" s="34">
        <f>IF(F194=H194,0.25,0)</f>
        <v>0</v>
      </c>
    </row>
    <row r="195" spans="2:9" ht="26.1" customHeight="1" x14ac:dyDescent="0.25">
      <c r="B195" s="7" t="s">
        <v>1</v>
      </c>
      <c r="C195" s="32" t="s">
        <v>162</v>
      </c>
      <c r="D195" s="32"/>
      <c r="E195" s="32"/>
      <c r="F195" s="25"/>
      <c r="H195" s="33"/>
      <c r="I195" s="35"/>
    </row>
    <row r="196" spans="2:9" ht="26.1" customHeight="1" x14ac:dyDescent="0.25">
      <c r="B196" s="5"/>
      <c r="C196" s="5"/>
      <c r="D196" s="5"/>
      <c r="E196" s="5"/>
      <c r="F196" s="13"/>
      <c r="I196" s="4">
        <f>SUM(I156:I195)</f>
        <v>0</v>
      </c>
    </row>
    <row r="197" spans="2:9" ht="26.1" customHeight="1" x14ac:dyDescent="0.25">
      <c r="B197" s="5"/>
      <c r="C197" s="5"/>
      <c r="D197" s="5"/>
      <c r="E197" s="5"/>
      <c r="F197" s="13"/>
    </row>
    <row r="198" spans="2:9" ht="26.1" customHeight="1" x14ac:dyDescent="0.25">
      <c r="B198" s="27" t="s">
        <v>185</v>
      </c>
      <c r="C198" s="27"/>
      <c r="D198" s="27"/>
      <c r="E198" s="27"/>
      <c r="F198" s="27"/>
    </row>
    <row r="199" spans="2:9" ht="26.1" customHeight="1" x14ac:dyDescent="0.25">
      <c r="B199" s="28" t="s">
        <v>4</v>
      </c>
      <c r="C199" s="28"/>
      <c r="D199" s="28"/>
      <c r="E199" s="28"/>
      <c r="F199" s="28"/>
    </row>
    <row r="200" spans="2:9" ht="26.1" customHeight="1" x14ac:dyDescent="0.25">
      <c r="B200" s="3" t="s">
        <v>0</v>
      </c>
      <c r="C200" s="31" t="s">
        <v>189</v>
      </c>
      <c r="D200" s="31"/>
      <c r="E200" s="31"/>
      <c r="F200" s="29"/>
      <c r="H200" s="33" t="s">
        <v>0</v>
      </c>
      <c r="I200" s="34">
        <f>IF(F200=H200,0.5,0)</f>
        <v>0</v>
      </c>
    </row>
    <row r="201" spans="2:9" ht="26.1" customHeight="1" x14ac:dyDescent="0.25">
      <c r="B201" s="3" t="s">
        <v>1</v>
      </c>
      <c r="C201" s="31" t="s">
        <v>188</v>
      </c>
      <c r="D201" s="31"/>
      <c r="E201" s="31"/>
      <c r="F201" s="29"/>
      <c r="H201" s="33"/>
      <c r="I201" s="37"/>
    </row>
    <row r="202" spans="2:9" ht="26.1" customHeight="1" x14ac:dyDescent="0.25">
      <c r="B202" s="3" t="s">
        <v>2</v>
      </c>
      <c r="C202" s="31" t="s">
        <v>186</v>
      </c>
      <c r="D202" s="31"/>
      <c r="E202" s="31"/>
      <c r="F202" s="29"/>
      <c r="H202" s="33"/>
      <c r="I202" s="35"/>
    </row>
    <row r="203" spans="2:9" ht="26.1" customHeight="1" x14ac:dyDescent="0.25">
      <c r="B203" s="7" t="s">
        <v>0</v>
      </c>
      <c r="C203" s="40" t="s">
        <v>192</v>
      </c>
      <c r="D203" s="41"/>
      <c r="E203" s="42"/>
      <c r="F203" s="30"/>
      <c r="H203" s="33" t="s">
        <v>2</v>
      </c>
      <c r="I203" s="34">
        <f>IF(F203=H203,0.5,0)</f>
        <v>0</v>
      </c>
    </row>
    <row r="204" spans="2:9" ht="26.1" customHeight="1" x14ac:dyDescent="0.25">
      <c r="B204" s="7" t="s">
        <v>1</v>
      </c>
      <c r="C204" s="40" t="s">
        <v>193</v>
      </c>
      <c r="D204" s="41"/>
      <c r="E204" s="42"/>
      <c r="F204" s="30"/>
      <c r="H204" s="33"/>
      <c r="I204" s="37"/>
    </row>
    <row r="205" spans="2:9" ht="26.1" customHeight="1" x14ac:dyDescent="0.25">
      <c r="B205" s="7" t="s">
        <v>2</v>
      </c>
      <c r="C205" s="40" t="s">
        <v>191</v>
      </c>
      <c r="D205" s="41"/>
      <c r="E205" s="42"/>
      <c r="F205" s="30"/>
      <c r="H205" s="33"/>
      <c r="I205" s="35"/>
    </row>
    <row r="206" spans="2:9" ht="26.1" customHeight="1" x14ac:dyDescent="0.25">
      <c r="B206" s="3" t="s">
        <v>0</v>
      </c>
      <c r="C206" s="31" t="s">
        <v>187</v>
      </c>
      <c r="D206" s="31"/>
      <c r="E206" s="31"/>
      <c r="F206" s="29"/>
      <c r="H206" s="33" t="s">
        <v>2</v>
      </c>
      <c r="I206" s="34">
        <f>IF(F206=H206,0.5,0)</f>
        <v>0</v>
      </c>
    </row>
    <row r="207" spans="2:9" ht="26.1" customHeight="1" x14ac:dyDescent="0.25">
      <c r="B207" s="3" t="s">
        <v>1</v>
      </c>
      <c r="C207" s="31" t="s">
        <v>194</v>
      </c>
      <c r="D207" s="31"/>
      <c r="E207" s="31"/>
      <c r="F207" s="29"/>
      <c r="H207" s="33"/>
      <c r="I207" s="37"/>
    </row>
    <row r="208" spans="2:9" ht="26.1" customHeight="1" x14ac:dyDescent="0.25">
      <c r="B208" s="3" t="s">
        <v>2</v>
      </c>
      <c r="C208" s="31" t="s">
        <v>190</v>
      </c>
      <c r="D208" s="31"/>
      <c r="E208" s="31"/>
      <c r="F208" s="29"/>
      <c r="H208" s="33"/>
      <c r="I208" s="35"/>
    </row>
    <row r="209" spans="2:9" ht="26.1" customHeight="1" x14ac:dyDescent="0.25">
      <c r="B209" s="7" t="s">
        <v>0</v>
      </c>
      <c r="C209" s="40" t="s">
        <v>195</v>
      </c>
      <c r="D209" s="41"/>
      <c r="E209" s="42"/>
      <c r="F209" s="30"/>
      <c r="H209" s="33" t="s">
        <v>0</v>
      </c>
      <c r="I209" s="34">
        <f>IF(F209=H209,0.5,0)</f>
        <v>0</v>
      </c>
    </row>
    <row r="210" spans="2:9" ht="26.1" customHeight="1" x14ac:dyDescent="0.25">
      <c r="B210" s="7" t="s">
        <v>1</v>
      </c>
      <c r="C210" s="40" t="s">
        <v>196</v>
      </c>
      <c r="D210" s="41"/>
      <c r="E210" s="42"/>
      <c r="F210" s="30"/>
      <c r="H210" s="33"/>
      <c r="I210" s="37"/>
    </row>
    <row r="211" spans="2:9" ht="26.1" customHeight="1" x14ac:dyDescent="0.25">
      <c r="B211" s="7" t="s">
        <v>2</v>
      </c>
      <c r="C211" s="40" t="s">
        <v>197</v>
      </c>
      <c r="D211" s="41"/>
      <c r="E211" s="42"/>
      <c r="F211" s="30"/>
      <c r="H211" s="33"/>
      <c r="I211" s="35"/>
    </row>
    <row r="212" spans="2:9" ht="26.1" customHeight="1" x14ac:dyDescent="0.25">
      <c r="B212" s="3" t="s">
        <v>0</v>
      </c>
      <c r="C212" s="31" t="s">
        <v>203</v>
      </c>
      <c r="D212" s="31"/>
      <c r="E212" s="31"/>
      <c r="F212" s="29"/>
      <c r="H212" s="33" t="s">
        <v>0</v>
      </c>
      <c r="I212" s="34">
        <f>IF(F212=H212,0.5,0)</f>
        <v>0</v>
      </c>
    </row>
    <row r="213" spans="2:9" ht="26.1" customHeight="1" x14ac:dyDescent="0.25">
      <c r="B213" s="3" t="s">
        <v>1</v>
      </c>
      <c r="C213" s="31" t="s">
        <v>205</v>
      </c>
      <c r="D213" s="31"/>
      <c r="E213" s="31"/>
      <c r="F213" s="29"/>
      <c r="H213" s="33"/>
      <c r="I213" s="37"/>
    </row>
    <row r="214" spans="2:9" ht="26.1" customHeight="1" x14ac:dyDescent="0.25">
      <c r="B214" s="3" t="s">
        <v>2</v>
      </c>
      <c r="C214" s="31" t="s">
        <v>204</v>
      </c>
      <c r="D214" s="31"/>
      <c r="E214" s="31"/>
      <c r="F214" s="29"/>
      <c r="H214" s="33"/>
      <c r="I214" s="35"/>
    </row>
    <row r="215" spans="2:9" ht="26.1" customHeight="1" x14ac:dyDescent="0.25">
      <c r="B215" s="7" t="s">
        <v>0</v>
      </c>
      <c r="C215" s="40" t="s">
        <v>306</v>
      </c>
      <c r="D215" s="41"/>
      <c r="E215" s="42"/>
      <c r="F215" s="30"/>
      <c r="H215" s="33" t="s">
        <v>1</v>
      </c>
      <c r="I215" s="34">
        <f>IF(F215=H215,0.5,0)</f>
        <v>0</v>
      </c>
    </row>
    <row r="216" spans="2:9" ht="26.1" customHeight="1" x14ac:dyDescent="0.25">
      <c r="B216" s="7" t="s">
        <v>1</v>
      </c>
      <c r="C216" s="40" t="s">
        <v>199</v>
      </c>
      <c r="D216" s="41"/>
      <c r="E216" s="42"/>
      <c r="F216" s="30"/>
      <c r="H216" s="33"/>
      <c r="I216" s="37"/>
    </row>
    <row r="217" spans="2:9" ht="26.1" customHeight="1" x14ac:dyDescent="0.25">
      <c r="B217" s="7" t="s">
        <v>2</v>
      </c>
      <c r="C217" s="40" t="s">
        <v>198</v>
      </c>
      <c r="D217" s="41"/>
      <c r="E217" s="42"/>
      <c r="F217" s="30"/>
      <c r="H217" s="33"/>
      <c r="I217" s="35"/>
    </row>
    <row r="218" spans="2:9" ht="26.1" customHeight="1" x14ac:dyDescent="0.25">
      <c r="B218" s="3" t="s">
        <v>0</v>
      </c>
      <c r="C218" s="31" t="s">
        <v>201</v>
      </c>
      <c r="D218" s="31"/>
      <c r="E218" s="31"/>
      <c r="F218" s="29"/>
      <c r="H218" s="33" t="s">
        <v>0</v>
      </c>
      <c r="I218" s="34">
        <f>IF(F218=H218,0.5,0)</f>
        <v>0</v>
      </c>
    </row>
    <row r="219" spans="2:9" ht="26.1" customHeight="1" x14ac:dyDescent="0.25">
      <c r="B219" s="3" t="s">
        <v>1</v>
      </c>
      <c r="C219" s="31" t="s">
        <v>202</v>
      </c>
      <c r="D219" s="31"/>
      <c r="E219" s="31"/>
      <c r="F219" s="29"/>
      <c r="H219" s="33"/>
      <c r="I219" s="37"/>
    </row>
    <row r="220" spans="2:9" ht="26.1" customHeight="1" x14ac:dyDescent="0.25">
      <c r="B220" s="3" t="s">
        <v>2</v>
      </c>
      <c r="C220" s="31" t="s">
        <v>200</v>
      </c>
      <c r="D220" s="31"/>
      <c r="E220" s="31"/>
      <c r="F220" s="29"/>
      <c r="H220" s="33"/>
      <c r="I220" s="35"/>
    </row>
    <row r="221" spans="2:9" ht="26.1" customHeight="1" x14ac:dyDescent="0.25">
      <c r="B221" s="7" t="s">
        <v>0</v>
      </c>
      <c r="C221" s="40" t="s">
        <v>206</v>
      </c>
      <c r="D221" s="41"/>
      <c r="E221" s="42"/>
      <c r="F221" s="30"/>
      <c r="H221" s="33" t="s">
        <v>2</v>
      </c>
      <c r="I221" s="34">
        <f>IF(F221=H221,0.5,0)</f>
        <v>0</v>
      </c>
    </row>
    <row r="222" spans="2:9" ht="26.1" customHeight="1" x14ac:dyDescent="0.25">
      <c r="B222" s="7" t="s">
        <v>1</v>
      </c>
      <c r="C222" s="40" t="s">
        <v>208</v>
      </c>
      <c r="D222" s="41"/>
      <c r="E222" s="42"/>
      <c r="F222" s="30"/>
      <c r="H222" s="33"/>
      <c r="I222" s="37"/>
    </row>
    <row r="223" spans="2:9" ht="26.1" customHeight="1" x14ac:dyDescent="0.25">
      <c r="B223" s="7" t="s">
        <v>2</v>
      </c>
      <c r="C223" s="40" t="s">
        <v>207</v>
      </c>
      <c r="D223" s="41"/>
      <c r="E223" s="42"/>
      <c r="F223" s="30"/>
      <c r="H223" s="33"/>
      <c r="I223" s="35"/>
    </row>
    <row r="224" spans="2:9" ht="26.1" customHeight="1" x14ac:dyDescent="0.25">
      <c r="B224" s="3" t="s">
        <v>0</v>
      </c>
      <c r="C224" s="31" t="s">
        <v>209</v>
      </c>
      <c r="D224" s="31"/>
      <c r="E224" s="31"/>
      <c r="F224" s="29"/>
      <c r="H224" s="33" t="s">
        <v>0</v>
      </c>
      <c r="I224" s="34">
        <f>IF(F224=H224,0.5,0)</f>
        <v>0</v>
      </c>
    </row>
    <row r="225" spans="2:12" ht="26.1" customHeight="1" x14ac:dyDescent="0.25">
      <c r="B225" s="3" t="s">
        <v>1</v>
      </c>
      <c r="C225" s="31" t="s">
        <v>210</v>
      </c>
      <c r="D225" s="31"/>
      <c r="E225" s="31"/>
      <c r="F225" s="29"/>
      <c r="H225" s="33"/>
      <c r="I225" s="37"/>
    </row>
    <row r="226" spans="2:12" ht="26.1" customHeight="1" x14ac:dyDescent="0.25">
      <c r="B226" s="3" t="s">
        <v>2</v>
      </c>
      <c r="C226" s="31" t="s">
        <v>212</v>
      </c>
      <c r="D226" s="31"/>
      <c r="E226" s="31"/>
      <c r="F226" s="29"/>
      <c r="H226" s="33"/>
      <c r="I226" s="35"/>
    </row>
    <row r="227" spans="2:12" ht="26.1" customHeight="1" x14ac:dyDescent="0.25">
      <c r="B227" s="7" t="s">
        <v>0</v>
      </c>
      <c r="C227" s="40" t="s">
        <v>213</v>
      </c>
      <c r="D227" s="41"/>
      <c r="E227" s="42"/>
      <c r="F227" s="30"/>
      <c r="H227" s="33" t="s">
        <v>1</v>
      </c>
      <c r="I227" s="34">
        <f>IF(F227=H227,0.5,0)</f>
        <v>0</v>
      </c>
    </row>
    <row r="228" spans="2:12" ht="26.1" customHeight="1" x14ac:dyDescent="0.25">
      <c r="B228" s="7" t="s">
        <v>1</v>
      </c>
      <c r="C228" s="40" t="s">
        <v>211</v>
      </c>
      <c r="D228" s="41"/>
      <c r="E228" s="42"/>
      <c r="F228" s="30"/>
      <c r="H228" s="33"/>
      <c r="I228" s="37"/>
    </row>
    <row r="229" spans="2:12" ht="26.1" customHeight="1" x14ac:dyDescent="0.25">
      <c r="B229" s="7" t="s">
        <v>2</v>
      </c>
      <c r="C229" s="40" t="s">
        <v>214</v>
      </c>
      <c r="D229" s="41"/>
      <c r="E229" s="42"/>
      <c r="F229" s="30"/>
      <c r="H229" s="33"/>
      <c r="I229" s="35"/>
    </row>
    <row r="230" spans="2:12" ht="26.1" customHeight="1" x14ac:dyDescent="0.25">
      <c r="I230" s="4">
        <f>SUM(I200:I229)</f>
        <v>0</v>
      </c>
    </row>
    <row r="232" spans="2:12" ht="26.1" customHeight="1" x14ac:dyDescent="0.25">
      <c r="B232" s="27" t="s">
        <v>215</v>
      </c>
      <c r="C232" s="27"/>
      <c r="D232" s="27"/>
      <c r="E232" s="27"/>
      <c r="F232" s="27"/>
    </row>
    <row r="233" spans="2:12" ht="26.1" customHeight="1" x14ac:dyDescent="0.25">
      <c r="B233" s="28" t="s">
        <v>249</v>
      </c>
      <c r="C233" s="28"/>
      <c r="D233" s="28"/>
      <c r="E233" s="28"/>
      <c r="F233" s="28"/>
    </row>
    <row r="234" spans="2:12" ht="26.1" customHeight="1" x14ac:dyDescent="0.25">
      <c r="B234" s="28" t="s">
        <v>250</v>
      </c>
      <c r="C234" s="28"/>
      <c r="D234" s="28"/>
      <c r="E234" s="28"/>
      <c r="F234" s="28"/>
    </row>
    <row r="235" spans="2:12" ht="26.1" customHeight="1" thickBot="1" x14ac:dyDescent="0.3">
      <c r="B235" s="12"/>
      <c r="C235" s="15" t="s">
        <v>246</v>
      </c>
      <c r="D235" s="15" t="s">
        <v>247</v>
      </c>
      <c r="E235" s="15" t="s">
        <v>248</v>
      </c>
      <c r="F235" s="12"/>
    </row>
    <row r="236" spans="2:12" ht="26.1" customHeight="1" thickTop="1" x14ac:dyDescent="0.25">
      <c r="C236" s="18"/>
      <c r="D236" s="16" t="s">
        <v>229</v>
      </c>
      <c r="E236" s="16" t="s">
        <v>230</v>
      </c>
      <c r="H236" s="2"/>
      <c r="I236" s="10">
        <f>IF(EXACT(C236,J236),0.5,0)</f>
        <v>0</v>
      </c>
      <c r="J236" s="9" t="s">
        <v>228</v>
      </c>
      <c r="K236" s="17"/>
      <c r="L236" s="17"/>
    </row>
    <row r="237" spans="2:12" ht="26.1" customHeight="1" x14ac:dyDescent="0.25">
      <c r="C237" s="7" t="s">
        <v>237</v>
      </c>
      <c r="D237" s="11"/>
      <c r="E237" s="7" t="s">
        <v>239</v>
      </c>
      <c r="H237" s="2"/>
      <c r="I237" s="10">
        <f>IF(EXACT(D237,K237),0.5,0)</f>
        <v>0</v>
      </c>
      <c r="J237" s="17"/>
      <c r="K237" s="9" t="s">
        <v>238</v>
      </c>
      <c r="L237" s="17"/>
    </row>
    <row r="238" spans="2:12" ht="26.1" customHeight="1" x14ac:dyDescent="0.25">
      <c r="C238" s="3" t="s">
        <v>216</v>
      </c>
      <c r="D238" s="3" t="s">
        <v>217</v>
      </c>
      <c r="E238" s="8"/>
      <c r="H238" s="2"/>
      <c r="I238" s="10">
        <f>IF(EXACT(E238,L238),0.5,0)</f>
        <v>0</v>
      </c>
      <c r="J238" s="17"/>
      <c r="K238" s="17"/>
      <c r="L238" s="9" t="s">
        <v>218</v>
      </c>
    </row>
    <row r="239" spans="2:12" ht="26.1" customHeight="1" x14ac:dyDescent="0.25">
      <c r="C239" s="11"/>
      <c r="D239" s="7" t="s">
        <v>226</v>
      </c>
      <c r="E239" s="7" t="s">
        <v>227</v>
      </c>
      <c r="H239" s="2"/>
      <c r="I239" s="10">
        <f>IF(EXACT(C239,J239),0.5,0)</f>
        <v>0</v>
      </c>
      <c r="J239" s="9" t="s">
        <v>225</v>
      </c>
      <c r="K239" s="17"/>
      <c r="L239" s="17"/>
    </row>
    <row r="240" spans="2:12" ht="26.1" customHeight="1" x14ac:dyDescent="0.25">
      <c r="C240" s="3" t="s">
        <v>222</v>
      </c>
      <c r="D240" s="8"/>
      <c r="E240" s="3" t="s">
        <v>224</v>
      </c>
      <c r="H240" s="2"/>
      <c r="I240" s="10">
        <f>IF(EXACT(D240,K240),0.5,0)</f>
        <v>0</v>
      </c>
      <c r="J240" s="17"/>
      <c r="K240" s="9" t="s">
        <v>223</v>
      </c>
      <c r="L240" s="17"/>
    </row>
    <row r="241" spans="2:12" ht="26.1" customHeight="1" x14ac:dyDescent="0.25">
      <c r="C241" s="7" t="s">
        <v>243</v>
      </c>
      <c r="D241" s="7" t="s">
        <v>244</v>
      </c>
      <c r="E241" s="11"/>
      <c r="H241" s="2"/>
      <c r="I241" s="10">
        <f>IF(EXACT(E241,L241),0.5,0)</f>
        <v>0</v>
      </c>
      <c r="J241" s="17"/>
      <c r="K241" s="17"/>
      <c r="L241" s="9" t="s">
        <v>245</v>
      </c>
    </row>
    <row r="242" spans="2:12" ht="26.1" customHeight="1" x14ac:dyDescent="0.25">
      <c r="C242" s="8"/>
      <c r="D242" s="3" t="s">
        <v>232</v>
      </c>
      <c r="E242" s="3" t="s">
        <v>233</v>
      </c>
      <c r="H242" s="2"/>
      <c r="I242" s="10">
        <f>IF(EXACT(C242,J242),0.5,0)</f>
        <v>0</v>
      </c>
      <c r="J242" s="9" t="s">
        <v>231</v>
      </c>
      <c r="K242" s="17"/>
      <c r="L242" s="17"/>
    </row>
    <row r="243" spans="2:12" ht="26.1" customHeight="1" x14ac:dyDescent="0.25">
      <c r="C243" s="7" t="s">
        <v>234</v>
      </c>
      <c r="D243" s="11"/>
      <c r="E243" s="7" t="s">
        <v>236</v>
      </c>
      <c r="H243" s="2"/>
      <c r="I243" s="10">
        <f>IF(EXACT(D243,K243),0.5,0)</f>
        <v>0</v>
      </c>
      <c r="J243" s="17"/>
      <c r="K243" s="9" t="s">
        <v>235</v>
      </c>
      <c r="L243" s="17"/>
    </row>
    <row r="244" spans="2:12" ht="26.1" customHeight="1" x14ac:dyDescent="0.25">
      <c r="C244" s="3" t="s">
        <v>219</v>
      </c>
      <c r="D244" s="3" t="s">
        <v>220</v>
      </c>
      <c r="E244" s="8"/>
      <c r="H244" s="2"/>
      <c r="I244" s="10">
        <f>IF(EXACT(E244,L244),0.5,0)</f>
        <v>0</v>
      </c>
      <c r="J244" s="17"/>
      <c r="K244" s="17"/>
      <c r="L244" s="9" t="s">
        <v>221</v>
      </c>
    </row>
    <row r="245" spans="2:12" ht="26.1" customHeight="1" x14ac:dyDescent="0.25">
      <c r="C245" s="11"/>
      <c r="D245" s="7" t="s">
        <v>241</v>
      </c>
      <c r="E245" s="7" t="s">
        <v>242</v>
      </c>
      <c r="H245" s="2"/>
      <c r="I245" s="10">
        <f>IF(EXACT(C245,J245),0.5,0)</f>
        <v>0</v>
      </c>
      <c r="J245" s="9" t="s">
        <v>240</v>
      </c>
      <c r="K245" s="17"/>
      <c r="L245" s="17"/>
    </row>
    <row r="246" spans="2:12" ht="26.1" customHeight="1" x14ac:dyDescent="0.25">
      <c r="I246" s="4">
        <f>SUM(I236:I245)</f>
        <v>0</v>
      </c>
    </row>
    <row r="247" spans="2:12" ht="26.1" customHeight="1" x14ac:dyDescent="0.25">
      <c r="I247" s="2"/>
    </row>
    <row r="248" spans="2:12" ht="26.1" customHeight="1" x14ac:dyDescent="0.25">
      <c r="B248" s="27" t="s">
        <v>251</v>
      </c>
      <c r="C248" s="27"/>
      <c r="D248" s="27"/>
      <c r="E248" s="27"/>
      <c r="F248" s="27"/>
    </row>
    <row r="249" spans="2:12" ht="26.1" customHeight="1" x14ac:dyDescent="0.25">
      <c r="B249" s="28" t="s">
        <v>252</v>
      </c>
      <c r="C249" s="28"/>
      <c r="D249" s="28"/>
      <c r="E249" s="28"/>
      <c r="F249" s="28"/>
    </row>
    <row r="250" spans="2:12" ht="26.1" customHeight="1" x14ac:dyDescent="0.25">
      <c r="B250" s="21" t="s">
        <v>279</v>
      </c>
      <c r="C250" s="22"/>
      <c r="D250" s="22"/>
      <c r="E250" s="23"/>
      <c r="F250" s="19"/>
      <c r="H250" s="9" t="s">
        <v>282</v>
      </c>
      <c r="I250" s="10">
        <f>IF(EXACT(F250,H250),0.5,0)</f>
        <v>0</v>
      </c>
    </row>
    <row r="251" spans="2:12" ht="26.1" customHeight="1" x14ac:dyDescent="0.25">
      <c r="B251" s="43" t="s">
        <v>280</v>
      </c>
      <c r="C251" s="44"/>
      <c r="D251" s="44"/>
      <c r="E251" s="45"/>
      <c r="F251" s="20"/>
      <c r="H251" s="9" t="s">
        <v>283</v>
      </c>
      <c r="I251" s="10">
        <f>IF(EXACT(F251,H251),0.5,0)</f>
        <v>0</v>
      </c>
    </row>
    <row r="252" spans="2:12" ht="26.1" customHeight="1" x14ac:dyDescent="0.25">
      <c r="B252" s="21" t="s">
        <v>277</v>
      </c>
      <c r="C252" s="22"/>
      <c r="D252" s="22"/>
      <c r="E252" s="23"/>
      <c r="F252" s="19"/>
      <c r="H252" s="9" t="s">
        <v>284</v>
      </c>
      <c r="I252" s="10">
        <f>IF(EXACT(F252,H252),0.5,0)</f>
        <v>0</v>
      </c>
    </row>
    <row r="253" spans="2:12" ht="26.1" customHeight="1" x14ac:dyDescent="0.25">
      <c r="B253" s="43" t="s">
        <v>276</v>
      </c>
      <c r="C253" s="44"/>
      <c r="D253" s="44"/>
      <c r="E253" s="45"/>
      <c r="F253" s="20"/>
      <c r="H253" s="9" t="s">
        <v>285</v>
      </c>
      <c r="I253" s="10">
        <f>IF(EXACT(F253,H253),0.5,0)</f>
        <v>0</v>
      </c>
    </row>
    <row r="254" spans="2:12" ht="26.1" customHeight="1" x14ac:dyDescent="0.25">
      <c r="B254" s="46" t="s">
        <v>278</v>
      </c>
      <c r="C254" s="47"/>
      <c r="D254" s="47"/>
      <c r="E254" s="48"/>
      <c r="F254" s="19"/>
      <c r="H254" s="9" t="s">
        <v>286</v>
      </c>
      <c r="I254" s="10">
        <f>IF(EXACT(F254,H254),0.5,0)</f>
        <v>0</v>
      </c>
    </row>
    <row r="255" spans="2:12" ht="26.1" customHeight="1" x14ac:dyDescent="0.25">
      <c r="B255" s="43" t="s">
        <v>281</v>
      </c>
      <c r="C255" s="44"/>
      <c r="D255" s="44"/>
      <c r="E255" s="45"/>
      <c r="F255" s="20"/>
      <c r="H255" s="9" t="s">
        <v>287</v>
      </c>
      <c r="I255" s="10">
        <f>IF(EXACT(F255,H255),0.5,0)</f>
        <v>0</v>
      </c>
    </row>
    <row r="256" spans="2:12" ht="26.1" customHeight="1" x14ac:dyDescent="0.25">
      <c r="B256" s="46" t="s">
        <v>288</v>
      </c>
      <c r="C256" s="47"/>
      <c r="D256" s="47"/>
      <c r="E256" s="48"/>
      <c r="F256" s="19"/>
      <c r="H256" s="9" t="s">
        <v>289</v>
      </c>
      <c r="I256" s="10">
        <f>IF(EXACT(F256,H256),0.5,0)</f>
        <v>0</v>
      </c>
    </row>
    <row r="257" spans="2:9" ht="26.1" customHeight="1" x14ac:dyDescent="0.25">
      <c r="B257" s="43" t="s">
        <v>291</v>
      </c>
      <c r="C257" s="44"/>
      <c r="D257" s="44"/>
      <c r="E257" s="45"/>
      <c r="F257" s="20"/>
      <c r="H257" s="9" t="s">
        <v>292</v>
      </c>
      <c r="I257" s="10">
        <f>IF(EXACT(F257,H257),0.5,0)</f>
        <v>0</v>
      </c>
    </row>
    <row r="258" spans="2:9" ht="26.1" customHeight="1" x14ac:dyDescent="0.25">
      <c r="B258" s="46" t="s">
        <v>293</v>
      </c>
      <c r="C258" s="47"/>
      <c r="D258" s="47"/>
      <c r="E258" s="48"/>
      <c r="F258" s="19"/>
      <c r="H258" s="9" t="s">
        <v>294</v>
      </c>
      <c r="I258" s="10">
        <f>IF(EXACT(F258,H258),0.5,0)</f>
        <v>0</v>
      </c>
    </row>
    <row r="259" spans="2:9" ht="26.1" customHeight="1" x14ac:dyDescent="0.25">
      <c r="B259" s="43" t="s">
        <v>275</v>
      </c>
      <c r="C259" s="44"/>
      <c r="D259" s="44"/>
      <c r="E259" s="45"/>
      <c r="F259" s="20"/>
      <c r="H259" s="9" t="s">
        <v>290</v>
      </c>
      <c r="I259" s="10">
        <f>IF(EXACT(F259,H259),0.5,0)</f>
        <v>0</v>
      </c>
    </row>
    <row r="260" spans="2:9" ht="26.1" customHeight="1" x14ac:dyDescent="0.25">
      <c r="I260" s="4">
        <f>SUM(I250:I259)</f>
        <v>0</v>
      </c>
    </row>
    <row r="262" spans="2:9" ht="26.1" customHeight="1" x14ac:dyDescent="0.25">
      <c r="B262" s="27" t="s">
        <v>253</v>
      </c>
      <c r="C262" s="27"/>
      <c r="D262" s="27"/>
      <c r="E262" s="27"/>
      <c r="F262" s="27"/>
    </row>
    <row r="263" spans="2:9" ht="26.1" customHeight="1" x14ac:dyDescent="0.25">
      <c r="B263" s="28" t="s">
        <v>254</v>
      </c>
      <c r="C263" s="28"/>
      <c r="D263" s="28"/>
      <c r="E263" s="28"/>
      <c r="F263" s="28"/>
    </row>
    <row r="264" spans="2:9" ht="26.1" customHeight="1" x14ac:dyDescent="0.25">
      <c r="B264" s="31" t="s">
        <v>265</v>
      </c>
      <c r="C264" s="31"/>
      <c r="D264" s="31"/>
      <c r="E264" s="31"/>
      <c r="F264" s="19"/>
      <c r="H264" s="9" t="s">
        <v>255</v>
      </c>
      <c r="I264" s="10">
        <f>IF(EXACT(F264,H264),0.5,0)</f>
        <v>0</v>
      </c>
    </row>
    <row r="265" spans="2:9" ht="26.1" customHeight="1" x14ac:dyDescent="0.25">
      <c r="B265" s="38" t="s">
        <v>266</v>
      </c>
      <c r="C265" s="38"/>
      <c r="D265" s="38"/>
      <c r="E265" s="38"/>
      <c r="F265" s="20"/>
      <c r="H265" s="9" t="s">
        <v>256</v>
      </c>
      <c r="I265" s="10">
        <f>IF(EXACT(F265,H265),0.5,0)</f>
        <v>0</v>
      </c>
    </row>
    <row r="266" spans="2:9" ht="26.1" customHeight="1" x14ac:dyDescent="0.25">
      <c r="B266" s="31" t="s">
        <v>267</v>
      </c>
      <c r="C266" s="31"/>
      <c r="D266" s="31"/>
      <c r="E266" s="31"/>
      <c r="F266" s="19"/>
      <c r="H266" s="9" t="s">
        <v>257</v>
      </c>
      <c r="I266" s="10">
        <f>IF(EXACT(F266,H266),0.5,0)</f>
        <v>0</v>
      </c>
    </row>
    <row r="267" spans="2:9" ht="26.1" customHeight="1" x14ac:dyDescent="0.25">
      <c r="B267" s="38" t="s">
        <v>268</v>
      </c>
      <c r="C267" s="38"/>
      <c r="D267" s="38"/>
      <c r="E267" s="38"/>
      <c r="F267" s="20"/>
      <c r="H267" s="9" t="s">
        <v>258</v>
      </c>
      <c r="I267" s="10">
        <f>IF(EXACT(F267,H267),0.5,0)</f>
        <v>0</v>
      </c>
    </row>
    <row r="268" spans="2:9" ht="26.1" customHeight="1" x14ac:dyDescent="0.25">
      <c r="B268" s="31" t="s">
        <v>269</v>
      </c>
      <c r="C268" s="31"/>
      <c r="D268" s="31"/>
      <c r="E268" s="31"/>
      <c r="F268" s="19"/>
      <c r="H268" s="9" t="s">
        <v>259</v>
      </c>
      <c r="I268" s="10">
        <f>IF(EXACT(F268,H268),0.5,0)</f>
        <v>0</v>
      </c>
    </row>
    <row r="269" spans="2:9" ht="26.1" customHeight="1" x14ac:dyDescent="0.25">
      <c r="B269" s="38" t="s">
        <v>270</v>
      </c>
      <c r="C269" s="38"/>
      <c r="D269" s="38"/>
      <c r="E269" s="38"/>
      <c r="F269" s="20"/>
      <c r="H269" s="9" t="s">
        <v>260</v>
      </c>
      <c r="I269" s="10">
        <f>IF(EXACT(F269,H269),0.5,0)</f>
        <v>0</v>
      </c>
    </row>
    <row r="270" spans="2:9" ht="26.1" customHeight="1" x14ac:dyDescent="0.25">
      <c r="B270" s="31" t="s">
        <v>271</v>
      </c>
      <c r="C270" s="31"/>
      <c r="D270" s="31"/>
      <c r="E270" s="31"/>
      <c r="F270" s="19"/>
      <c r="H270" s="9" t="s">
        <v>261</v>
      </c>
      <c r="I270" s="10">
        <f>IF(EXACT(F270,H270),0.5,0)</f>
        <v>0</v>
      </c>
    </row>
    <row r="271" spans="2:9" ht="26.1" customHeight="1" x14ac:dyDescent="0.25">
      <c r="B271" s="38" t="s">
        <v>272</v>
      </c>
      <c r="C271" s="38"/>
      <c r="D271" s="38"/>
      <c r="E271" s="38"/>
      <c r="F271" s="20"/>
      <c r="H271" s="9" t="s">
        <v>262</v>
      </c>
      <c r="I271" s="10">
        <f>IF(EXACT(F271,H271),0.5,0)</f>
        <v>0</v>
      </c>
    </row>
    <row r="272" spans="2:9" ht="26.1" customHeight="1" x14ac:dyDescent="0.25">
      <c r="B272" s="31" t="s">
        <v>273</v>
      </c>
      <c r="C272" s="31"/>
      <c r="D272" s="31"/>
      <c r="E272" s="31"/>
      <c r="F272" s="19"/>
      <c r="H272" s="9" t="s">
        <v>263</v>
      </c>
      <c r="I272" s="10">
        <f>IF(EXACT(F272,H272),0.5,0)</f>
        <v>0</v>
      </c>
    </row>
    <row r="273" spans="2:9" ht="26.1" customHeight="1" x14ac:dyDescent="0.25">
      <c r="B273" s="38" t="s">
        <v>274</v>
      </c>
      <c r="C273" s="38"/>
      <c r="D273" s="38"/>
      <c r="E273" s="38"/>
      <c r="F273" s="20"/>
      <c r="H273" s="9" t="s">
        <v>264</v>
      </c>
      <c r="I273" s="10">
        <f>IF(EXACT(F273,H273),0.5,0)</f>
        <v>0</v>
      </c>
    </row>
    <row r="274" spans="2:9" ht="26.1" customHeight="1" x14ac:dyDescent="0.25">
      <c r="I274" s="4">
        <f>SUM(I264:I273)</f>
        <v>0</v>
      </c>
    </row>
    <row r="276" spans="2:9" ht="26.1" customHeight="1" x14ac:dyDescent="0.25">
      <c r="I276" s="24">
        <f>I64+I128+I152+I196+I230+I246+I260+I274</f>
        <v>0</v>
      </c>
    </row>
  </sheetData>
  <sheetProtection algorithmName="SHA-512" hashValue="4RqEVru2tJUMUQLZGNhng1Bw3j+Evgh2483Qo6bNJmOq7IXE7G7dM1zVuTgHLYdMrTTgvlS7WLudzQrBfZDNBg==" saltValue="7QLU26P/phaVdq8IcHvbJw==" spinCount="100000" sheet="1" objects="1" scenarios="1" selectLockedCells="1"/>
  <sortState ref="B250:E259">
    <sortCondition ref="B250"/>
  </sortState>
  <mergeCells count="455">
    <mergeCell ref="B270:E270"/>
    <mergeCell ref="B271:E271"/>
    <mergeCell ref="B272:E272"/>
    <mergeCell ref="B273:E273"/>
    <mergeCell ref="B255:E255"/>
    <mergeCell ref="B256:E256"/>
    <mergeCell ref="B257:E257"/>
    <mergeCell ref="B258:E258"/>
    <mergeCell ref="B259:E259"/>
    <mergeCell ref="B262:F262"/>
    <mergeCell ref="B263:F263"/>
    <mergeCell ref="B264:E264"/>
    <mergeCell ref="B265:E265"/>
    <mergeCell ref="B251:E251"/>
    <mergeCell ref="B253:E253"/>
    <mergeCell ref="B254:E254"/>
    <mergeCell ref="B232:F232"/>
    <mergeCell ref="B233:F233"/>
    <mergeCell ref="B266:E266"/>
    <mergeCell ref="B267:E267"/>
    <mergeCell ref="B268:E268"/>
    <mergeCell ref="B269:E269"/>
    <mergeCell ref="C215:E215"/>
    <mergeCell ref="C216:E216"/>
    <mergeCell ref="C217:E217"/>
    <mergeCell ref="C221:E221"/>
    <mergeCell ref="C222:E222"/>
    <mergeCell ref="C223:E223"/>
    <mergeCell ref="B234:F234"/>
    <mergeCell ref="B248:F248"/>
    <mergeCell ref="B249:F249"/>
    <mergeCell ref="C207:E207"/>
    <mergeCell ref="C208:E208"/>
    <mergeCell ref="C227:E227"/>
    <mergeCell ref="C228:E228"/>
    <mergeCell ref="C229:E229"/>
    <mergeCell ref="C174:E174"/>
    <mergeCell ref="C175:E175"/>
    <mergeCell ref="C170:E170"/>
    <mergeCell ref="C171:E171"/>
    <mergeCell ref="C212:E212"/>
    <mergeCell ref="C213:E213"/>
    <mergeCell ref="C214:E214"/>
    <mergeCell ref="C218:E218"/>
    <mergeCell ref="C219:E219"/>
    <mergeCell ref="C220:E220"/>
    <mergeCell ref="C224:E224"/>
    <mergeCell ref="C225:E225"/>
    <mergeCell ref="C226:E226"/>
    <mergeCell ref="C203:E203"/>
    <mergeCell ref="C204:E204"/>
    <mergeCell ref="C205:E205"/>
    <mergeCell ref="C209:E209"/>
    <mergeCell ref="C210:E210"/>
    <mergeCell ref="C211:E211"/>
    <mergeCell ref="B140:E140"/>
    <mergeCell ref="B142:E142"/>
    <mergeCell ref="C162:E162"/>
    <mergeCell ref="C163:E163"/>
    <mergeCell ref="B151:E151"/>
    <mergeCell ref="C206:E206"/>
    <mergeCell ref="C200:E200"/>
    <mergeCell ref="C201:E201"/>
    <mergeCell ref="C202:E202"/>
    <mergeCell ref="C166:E166"/>
    <mergeCell ref="C167:E167"/>
    <mergeCell ref="C113:E113"/>
    <mergeCell ref="C114:E114"/>
    <mergeCell ref="C115:E115"/>
    <mergeCell ref="C122:E122"/>
    <mergeCell ref="C123:E123"/>
    <mergeCell ref="C124:E124"/>
    <mergeCell ref="C164:E164"/>
    <mergeCell ref="C165:E165"/>
    <mergeCell ref="C156:E156"/>
    <mergeCell ref="C157:E157"/>
    <mergeCell ref="C161:E161"/>
    <mergeCell ref="B149:E149"/>
    <mergeCell ref="B147:E147"/>
    <mergeCell ref="B145:E145"/>
    <mergeCell ref="B143:E143"/>
    <mergeCell ref="B141:E141"/>
    <mergeCell ref="B139:E139"/>
    <mergeCell ref="B137:E137"/>
    <mergeCell ref="B135:E135"/>
    <mergeCell ref="B133:E133"/>
    <mergeCell ref="B132:E132"/>
    <mergeCell ref="B134:E134"/>
    <mergeCell ref="B136:E136"/>
    <mergeCell ref="B138:E138"/>
    <mergeCell ref="C125:E125"/>
    <mergeCell ref="C126:E126"/>
    <mergeCell ref="C127:E127"/>
    <mergeCell ref="C158:E158"/>
    <mergeCell ref="C159:E159"/>
    <mergeCell ref="C160:E160"/>
    <mergeCell ref="C68:E68"/>
    <mergeCell ref="C69:E69"/>
    <mergeCell ref="C70:E70"/>
    <mergeCell ref="C74:E74"/>
    <mergeCell ref="C75:E75"/>
    <mergeCell ref="C76:E76"/>
    <mergeCell ref="C80:E80"/>
    <mergeCell ref="C81:E81"/>
    <mergeCell ref="C82:E82"/>
    <mergeCell ref="C86:E86"/>
    <mergeCell ref="C87:E87"/>
    <mergeCell ref="C88:E88"/>
    <mergeCell ref="C92:E92"/>
    <mergeCell ref="C93:E93"/>
    <mergeCell ref="C94:E94"/>
    <mergeCell ref="C98:E98"/>
    <mergeCell ref="C99:E99"/>
    <mergeCell ref="C100:E100"/>
    <mergeCell ref="C119:E119"/>
    <mergeCell ref="C120:E120"/>
    <mergeCell ref="C121:E121"/>
    <mergeCell ref="C89:E89"/>
    <mergeCell ref="C90:E90"/>
    <mergeCell ref="C91:E91"/>
    <mergeCell ref="C95:E95"/>
    <mergeCell ref="C96:E96"/>
    <mergeCell ref="C97:E97"/>
    <mergeCell ref="C101:E101"/>
    <mergeCell ref="C102:E102"/>
    <mergeCell ref="C103:E103"/>
    <mergeCell ref="C104:E104"/>
    <mergeCell ref="C105:E105"/>
    <mergeCell ref="C106:E106"/>
    <mergeCell ref="C110:E110"/>
    <mergeCell ref="C111:E111"/>
    <mergeCell ref="C112:E112"/>
    <mergeCell ref="C116:E116"/>
    <mergeCell ref="C117:E117"/>
    <mergeCell ref="C118:E118"/>
    <mergeCell ref="C107:E107"/>
    <mergeCell ref="C108:E108"/>
    <mergeCell ref="C109:E109"/>
    <mergeCell ref="C71:E71"/>
    <mergeCell ref="C72:E72"/>
    <mergeCell ref="C73:E73"/>
    <mergeCell ref="C77:E77"/>
    <mergeCell ref="C78:E78"/>
    <mergeCell ref="C79:E79"/>
    <mergeCell ref="C83:E83"/>
    <mergeCell ref="C84:E84"/>
    <mergeCell ref="C85:E85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I215:I217"/>
    <mergeCell ref="H218:H220"/>
    <mergeCell ref="I218:I220"/>
    <mergeCell ref="H221:H223"/>
    <mergeCell ref="I221:I223"/>
    <mergeCell ref="H224:H226"/>
    <mergeCell ref="I224:I226"/>
    <mergeCell ref="H227:H229"/>
    <mergeCell ref="I227:I229"/>
    <mergeCell ref="I200:I202"/>
    <mergeCell ref="H203:H205"/>
    <mergeCell ref="I203:I205"/>
    <mergeCell ref="H206:H208"/>
    <mergeCell ref="I206:I208"/>
    <mergeCell ref="H209:H211"/>
    <mergeCell ref="I209:I211"/>
    <mergeCell ref="H212:H214"/>
    <mergeCell ref="I212:I214"/>
    <mergeCell ref="F206:F208"/>
    <mergeCell ref="F209:F211"/>
    <mergeCell ref="F212:F214"/>
    <mergeCell ref="F215:F217"/>
    <mergeCell ref="F218:F220"/>
    <mergeCell ref="F221:F223"/>
    <mergeCell ref="F224:F226"/>
    <mergeCell ref="F227:F229"/>
    <mergeCell ref="H200:H202"/>
    <mergeCell ref="H215:H217"/>
    <mergeCell ref="F122:F124"/>
    <mergeCell ref="H122:H124"/>
    <mergeCell ref="I122:I124"/>
    <mergeCell ref="F125:F127"/>
    <mergeCell ref="H125:H127"/>
    <mergeCell ref="I125:I127"/>
    <mergeCell ref="F116:F118"/>
    <mergeCell ref="H116:H118"/>
    <mergeCell ref="I116:I118"/>
    <mergeCell ref="F119:F121"/>
    <mergeCell ref="H119:H121"/>
    <mergeCell ref="I119:I121"/>
    <mergeCell ref="H110:H112"/>
    <mergeCell ref="I110:I112"/>
    <mergeCell ref="F113:F115"/>
    <mergeCell ref="H113:H115"/>
    <mergeCell ref="I113:I115"/>
    <mergeCell ref="F104:F106"/>
    <mergeCell ref="H104:H106"/>
    <mergeCell ref="I104:I106"/>
    <mergeCell ref="F107:F109"/>
    <mergeCell ref="H107:H109"/>
    <mergeCell ref="I107:I109"/>
    <mergeCell ref="I98:I100"/>
    <mergeCell ref="F101:F103"/>
    <mergeCell ref="H101:H103"/>
    <mergeCell ref="I101:I103"/>
    <mergeCell ref="F92:F94"/>
    <mergeCell ref="H92:H94"/>
    <mergeCell ref="I92:I94"/>
    <mergeCell ref="F95:F97"/>
    <mergeCell ref="H95:H97"/>
    <mergeCell ref="I95:I97"/>
    <mergeCell ref="I86:I88"/>
    <mergeCell ref="F89:F91"/>
    <mergeCell ref="H89:H91"/>
    <mergeCell ref="I89:I91"/>
    <mergeCell ref="F80:F82"/>
    <mergeCell ref="H80:H82"/>
    <mergeCell ref="I80:I82"/>
    <mergeCell ref="F83:F85"/>
    <mergeCell ref="H83:H85"/>
    <mergeCell ref="I83:I85"/>
    <mergeCell ref="I74:I76"/>
    <mergeCell ref="F77:F79"/>
    <mergeCell ref="H77:H79"/>
    <mergeCell ref="I77:I79"/>
    <mergeCell ref="F68:F70"/>
    <mergeCell ref="H68:H70"/>
    <mergeCell ref="I68:I70"/>
    <mergeCell ref="F71:F73"/>
    <mergeCell ref="H71:H73"/>
    <mergeCell ref="I71:I73"/>
    <mergeCell ref="I61:I63"/>
    <mergeCell ref="B66:F66"/>
    <mergeCell ref="B67:F67"/>
    <mergeCell ref="F55:F57"/>
    <mergeCell ref="H55:H57"/>
    <mergeCell ref="I55:I57"/>
    <mergeCell ref="F58:F60"/>
    <mergeCell ref="H58:H60"/>
    <mergeCell ref="I58:I60"/>
    <mergeCell ref="C58:E58"/>
    <mergeCell ref="C59:E59"/>
    <mergeCell ref="C60:E60"/>
    <mergeCell ref="C61:E61"/>
    <mergeCell ref="C62:E62"/>
    <mergeCell ref="C63:E63"/>
    <mergeCell ref="I49:I51"/>
    <mergeCell ref="F52:F54"/>
    <mergeCell ref="H52:H54"/>
    <mergeCell ref="I52:I54"/>
    <mergeCell ref="F43:F45"/>
    <mergeCell ref="H43:H45"/>
    <mergeCell ref="I43:I45"/>
    <mergeCell ref="F46:F48"/>
    <mergeCell ref="H46:H48"/>
    <mergeCell ref="I46:I48"/>
    <mergeCell ref="I37:I39"/>
    <mergeCell ref="F40:F42"/>
    <mergeCell ref="H40:H42"/>
    <mergeCell ref="I40:I42"/>
    <mergeCell ref="F31:F33"/>
    <mergeCell ref="H31:H33"/>
    <mergeCell ref="I31:I33"/>
    <mergeCell ref="F34:F36"/>
    <mergeCell ref="H34:H36"/>
    <mergeCell ref="I34:I36"/>
    <mergeCell ref="I25:I27"/>
    <mergeCell ref="F28:F30"/>
    <mergeCell ref="H28:H30"/>
    <mergeCell ref="I28:I30"/>
    <mergeCell ref="F19:F21"/>
    <mergeCell ref="H19:H21"/>
    <mergeCell ref="I19:I21"/>
    <mergeCell ref="F22:F24"/>
    <mergeCell ref="H22:H24"/>
    <mergeCell ref="I22:I24"/>
    <mergeCell ref="I13:I15"/>
    <mergeCell ref="F16:F18"/>
    <mergeCell ref="H16:H18"/>
    <mergeCell ref="I16:I18"/>
    <mergeCell ref="I4:I6"/>
    <mergeCell ref="H7:H9"/>
    <mergeCell ref="I7:I9"/>
    <mergeCell ref="F10:F12"/>
    <mergeCell ref="H10:H12"/>
    <mergeCell ref="I10:I12"/>
    <mergeCell ref="B2:F2"/>
    <mergeCell ref="F4:F6"/>
    <mergeCell ref="B3:F3"/>
    <mergeCell ref="F7:F9"/>
    <mergeCell ref="H4:H6"/>
    <mergeCell ref="B130:F130"/>
    <mergeCell ref="B131:F131"/>
    <mergeCell ref="F13:F15"/>
    <mergeCell ref="H13:H15"/>
    <mergeCell ref="F25:F27"/>
    <mergeCell ref="H25:H27"/>
    <mergeCell ref="F37:F39"/>
    <mergeCell ref="H37:H39"/>
    <mergeCell ref="F49:F51"/>
    <mergeCell ref="H49:H51"/>
    <mergeCell ref="F61:F63"/>
    <mergeCell ref="H61:H63"/>
    <mergeCell ref="F74:F76"/>
    <mergeCell ref="H74:H76"/>
    <mergeCell ref="F86:F88"/>
    <mergeCell ref="H86:H88"/>
    <mergeCell ref="F98:F100"/>
    <mergeCell ref="H98:H100"/>
    <mergeCell ref="F110:F112"/>
    <mergeCell ref="B144:E144"/>
    <mergeCell ref="B146:E146"/>
    <mergeCell ref="B148:E148"/>
    <mergeCell ref="B150:E150"/>
    <mergeCell ref="F170:F171"/>
    <mergeCell ref="F172:F173"/>
    <mergeCell ref="F174:F175"/>
    <mergeCell ref="F176:F177"/>
    <mergeCell ref="F178:F179"/>
    <mergeCell ref="B154:F154"/>
    <mergeCell ref="B155:F155"/>
    <mergeCell ref="F156:F157"/>
    <mergeCell ref="F158:F159"/>
    <mergeCell ref="F160:F161"/>
    <mergeCell ref="F162:F163"/>
    <mergeCell ref="F164:F165"/>
    <mergeCell ref="F166:F167"/>
    <mergeCell ref="C168:E168"/>
    <mergeCell ref="F180:F181"/>
    <mergeCell ref="F182:F183"/>
    <mergeCell ref="F184:F185"/>
    <mergeCell ref="C169:E169"/>
    <mergeCell ref="C172:E172"/>
    <mergeCell ref="C173:E173"/>
    <mergeCell ref="C176:E176"/>
    <mergeCell ref="C177:E177"/>
    <mergeCell ref="C180:E180"/>
    <mergeCell ref="C181:E181"/>
    <mergeCell ref="C184:E184"/>
    <mergeCell ref="C185:E185"/>
    <mergeCell ref="C182:E182"/>
    <mergeCell ref="C183:E183"/>
    <mergeCell ref="C178:E178"/>
    <mergeCell ref="C179:E179"/>
    <mergeCell ref="F168:F169"/>
    <mergeCell ref="H156:H157"/>
    <mergeCell ref="I156:I157"/>
    <mergeCell ref="H158:H159"/>
    <mergeCell ref="I158:I159"/>
    <mergeCell ref="H160:H161"/>
    <mergeCell ref="I160:I161"/>
    <mergeCell ref="H162:H163"/>
    <mergeCell ref="I162:I163"/>
    <mergeCell ref="H164:H165"/>
    <mergeCell ref="I164:I165"/>
    <mergeCell ref="H166:H167"/>
    <mergeCell ref="I166:I167"/>
    <mergeCell ref="H168:H169"/>
    <mergeCell ref="I168:I169"/>
    <mergeCell ref="H170:H171"/>
    <mergeCell ref="I170:I171"/>
    <mergeCell ref="H172:H173"/>
    <mergeCell ref="I172:I173"/>
    <mergeCell ref="H174:H175"/>
    <mergeCell ref="I174:I175"/>
    <mergeCell ref="H176:H177"/>
    <mergeCell ref="I176:I177"/>
    <mergeCell ref="H178:H179"/>
    <mergeCell ref="I178:I179"/>
    <mergeCell ref="H180:H181"/>
    <mergeCell ref="I180:I181"/>
    <mergeCell ref="H182:H183"/>
    <mergeCell ref="I182:I183"/>
    <mergeCell ref="H184:H185"/>
    <mergeCell ref="I184:I185"/>
    <mergeCell ref="H186:H187"/>
    <mergeCell ref="I186:I187"/>
    <mergeCell ref="H188:H189"/>
    <mergeCell ref="I188:I189"/>
    <mergeCell ref="H190:H191"/>
    <mergeCell ref="I190:I191"/>
    <mergeCell ref="H192:H193"/>
    <mergeCell ref="I192:I193"/>
    <mergeCell ref="H194:H195"/>
    <mergeCell ref="I194:I195"/>
    <mergeCell ref="F186:F187"/>
    <mergeCell ref="F188:F189"/>
    <mergeCell ref="F190:F191"/>
    <mergeCell ref="F192:F193"/>
    <mergeCell ref="F194:F195"/>
    <mergeCell ref="B198:F198"/>
    <mergeCell ref="B199:F199"/>
    <mergeCell ref="F200:F202"/>
    <mergeCell ref="F203:F205"/>
    <mergeCell ref="C188:E188"/>
    <mergeCell ref="C189:E189"/>
    <mergeCell ref="C192:E192"/>
    <mergeCell ref="C193:E193"/>
    <mergeCell ref="C194:E194"/>
    <mergeCell ref="C195:E195"/>
    <mergeCell ref="C190:E190"/>
    <mergeCell ref="C191:E191"/>
    <mergeCell ref="C186:E186"/>
    <mergeCell ref="C187:E187"/>
  </mergeCells>
  <dataValidations count="15">
    <dataValidation type="list" allowBlank="1" showInputMessage="1" showErrorMessage="1" sqref="F4:F63 F200:F229">
      <formula1>"A, B, C"</formula1>
    </dataValidation>
    <dataValidation type="list" allowBlank="1" showInputMessage="1" showErrorMessage="1" sqref="F68:F127">
      <formula1>"s, ss, ß"</formula1>
    </dataValidation>
    <dataValidation type="list" allowBlank="1" showInputMessage="1" showErrorMessage="1" sqref="F132:F151">
      <formula1>"das, Das, dass, Dass"</formula1>
    </dataValidation>
    <dataValidation type="list" allowBlank="1" showInputMessage="1" showErrorMessage="1" sqref="F156:F195">
      <formula1>"A, B"</formula1>
    </dataValidation>
    <dataValidation type="list" allowBlank="1" showInputMessage="1" showErrorMessage="1" sqref="F264">
      <formula1>"Mütterlichkeit, Großzügigkeit, Zuneigung"</formula1>
    </dataValidation>
    <dataValidation type="list" allowBlank="1" showInputMessage="1" showErrorMessage="1" sqref="F265">
      <formula1>"Zwickmühle, Kunst, Hass"</formula1>
    </dataValidation>
    <dataValidation type="list" allowBlank="1" showInputMessage="1" showErrorMessage="1" sqref="F266">
      <formula1>"klein, offensichtlich, witzig"</formula1>
    </dataValidation>
    <dataValidation type="list" allowBlank="1" showInputMessage="1" showErrorMessage="1" sqref="F267">
      <formula1>"deutlich, wenig, schön"</formula1>
    </dataValidation>
    <dataValidation type="list" allowBlank="1" showInputMessage="1" showErrorMessage="1" sqref="F268">
      <formula1>"wissen, können, einbeziehen"</formula1>
    </dataValidation>
    <dataValidation type="list" allowBlank="1" showInputMessage="1" showErrorMessage="1" sqref="F269">
      <formula1>"fröhlich, traurig, stark"</formula1>
    </dataValidation>
    <dataValidation type="list" allowBlank="1" showInputMessage="1" showErrorMessage="1" sqref="F270">
      <formula1>"traditionell, großartig, beharrlich"</formula1>
    </dataValidation>
    <dataValidation type="list" allowBlank="1" showInputMessage="1" showErrorMessage="1" sqref="F271">
      <formula1>"winseln, abändern, tragen"</formula1>
    </dataValidation>
    <dataValidation type="list" allowBlank="1" showInputMessage="1" showErrorMessage="1" sqref="F272">
      <formula1>"Denkweise, Mode, Glück"</formula1>
    </dataValidation>
    <dataValidation type="list" allowBlank="1" showInputMessage="1" showErrorMessage="1" sqref="F273">
      <formula1>"stets, stümperhaft, vorläufig"</formula1>
    </dataValidation>
    <dataValidation type="list" allowBlank="1" showInputMessage="1" showErrorMessage="1" sqref="F250:F259">
      <formula1>"Adjektiv, Adverb, Artikel, Interjektion, Konjunktion, Nomen, Numeral, Präposition, Pronomen, Verb"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Sprachgebrauch-Sprachwissen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Bernich</dc:creator>
  <cp:lastModifiedBy>Britta Bernich</cp:lastModifiedBy>
  <cp:lastPrinted>2025-05-18T17:53:23Z</cp:lastPrinted>
  <dcterms:created xsi:type="dcterms:W3CDTF">2025-05-15T22:24:57Z</dcterms:created>
  <dcterms:modified xsi:type="dcterms:W3CDTF">2025-05-19T15:55:19Z</dcterms:modified>
</cp:coreProperties>
</file>