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britta-bernich\plan_b\"/>
    </mc:Choice>
  </mc:AlternateContent>
  <bookViews>
    <workbookView xWindow="0" yWindow="0" windowWidth="28800" windowHeight="12135"/>
  </bookViews>
  <sheets>
    <sheet name="Tabelle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1" i="1" l="1"/>
  <c r="J20" i="1"/>
  <c r="J19" i="1"/>
  <c r="J18" i="1"/>
  <c r="J17" i="1"/>
  <c r="J16" i="1"/>
  <c r="H21" i="1"/>
  <c r="H20" i="1"/>
  <c r="H19" i="1"/>
  <c r="H18" i="1"/>
  <c r="H17" i="1"/>
  <c r="H16" i="1"/>
  <c r="I16" i="1"/>
  <c r="G16" i="1"/>
  <c r="F21" i="1" l="1"/>
  <c r="F20" i="1"/>
  <c r="F19" i="1"/>
  <c r="F18" i="1"/>
  <c r="F17" i="1"/>
  <c r="F16" i="1"/>
  <c r="E12" i="1"/>
  <c r="E13" i="1"/>
  <c r="E11" i="1"/>
  <c r="E10" i="1"/>
  <c r="C13" i="1"/>
  <c r="C12" i="1"/>
  <c r="C11" i="1"/>
  <c r="C10" i="1"/>
  <c r="B18" i="1"/>
  <c r="G20" i="1"/>
  <c r="I17" i="1"/>
  <c r="B19" i="1"/>
  <c r="G21" i="1"/>
  <c r="I20" i="1"/>
  <c r="G19" i="1"/>
  <c r="B10" i="1"/>
  <c r="I21" i="1"/>
  <c r="B13" i="1"/>
  <c r="B17" i="1"/>
  <c r="B21" i="1"/>
  <c r="D12" i="1"/>
  <c r="G17" i="1"/>
  <c r="I19" i="1"/>
  <c r="B16" i="1"/>
  <c r="B20" i="1"/>
  <c r="D10" i="1"/>
  <c r="B12" i="1"/>
  <c r="G18" i="1"/>
  <c r="I18" i="1"/>
  <c r="D11" i="1"/>
  <c r="B11" i="1"/>
  <c r="D13" i="1"/>
</calcChain>
</file>

<file path=xl/sharedStrings.xml><?xml version="1.0" encoding="utf-8"?>
<sst xmlns="http://schemas.openxmlformats.org/spreadsheetml/2006/main" count="16" uniqueCount="16">
  <si>
    <t>Summe</t>
  </si>
  <si>
    <t>Minimum</t>
  </si>
  <si>
    <t>Maximum</t>
  </si>
  <si>
    <t>Mittelwert</t>
  </si>
  <si>
    <t>Median</t>
  </si>
  <si>
    <t>einfacher Modus</t>
  </si>
  <si>
    <t>Wird eine Zelle ausgeschnitten und an anderer Stelle eingefügt, ändert sich der automatisch der Formeltext.</t>
  </si>
  <si>
    <t>Addition</t>
  </si>
  <si>
    <t>Subtraktion</t>
  </si>
  <si>
    <t>Division</t>
  </si>
  <si>
    <t>Multiplikation</t>
  </si>
  <si>
    <t>Die Werte in den blauen Zellen, auf die sich einige Funktionen beziehen, sind veränderbar.</t>
  </si>
  <si>
    <t>Ändern Sie in dieser Datei die Werte in den Zellen mit blauem Hintergrund.
Führen Sie diese Berechnungen selbst in einer neuen Datei durch. Übernehmen Sie dabei auch die Hintergrundfarben und Außenrahmen.
Wie verhält sich der einfache Modus, wenn er sich auf eine gerade Anzahl von Werten bezieht?
Beobachten Sie, wie sich Ihre Funktionstexte verändern,
wenn Sie eine Zelle mit blauem Hintergrund ausschneiden und einige Zellen daneben wieder einfügen.</t>
  </si>
  <si>
    <t>Erste Berechnungen in Excel</t>
  </si>
  <si>
    <t>Die zur Berechnung der Ergebisse benutzen Formeln werden in dem jeweiligen Feld davor angezeigt. Funktion: FORMELTEXT()</t>
  </si>
  <si>
    <t>Wird ein Zellinhalt verändert, verändert sich automatisch das Ergebnis der Formel, die auf diese Zelle zugreift.</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</si>
</sst>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8"/>
      <color theme="1"/>
      <name val="Calibri"/>
      <family val="2"/>
      <scheme val="minor"/>
    </font>
    <font>
      <sz val="10"/>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s>
  <cellStyleXfs count="1">
    <xf numFmtId="0" fontId="0" fillId="0" borderId="0"/>
  </cellStyleXfs>
  <cellXfs count="29">
    <xf numFmtId="0" fontId="0" fillId="0" borderId="0" xfId="0"/>
    <xf numFmtId="0" fontId="2" fillId="0" borderId="0" xfId="0" applyFont="1" applyAlignment="1">
      <alignment horizontal="center" vertical="center"/>
    </xf>
    <xf numFmtId="0" fontId="2" fillId="3" borderId="1"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11" xfId="0" applyFont="1" applyBorder="1" applyAlignment="1">
      <alignment horizontal="center" vertical="center"/>
    </xf>
    <xf numFmtId="0" fontId="2" fillId="0" borderId="12" xfId="0" applyFont="1" applyBorder="1" applyAlignment="1">
      <alignment horizontal="right" vertical="center"/>
    </xf>
    <xf numFmtId="0" fontId="2" fillId="0" borderId="13" xfId="0" applyFont="1" applyBorder="1" applyAlignment="1">
      <alignment horizontal="right" vertical="center"/>
    </xf>
    <xf numFmtId="0" fontId="2" fillId="3" borderId="14" xfId="0" applyFont="1" applyFill="1" applyBorder="1" applyAlignment="1">
      <alignment horizontal="center" vertical="center"/>
    </xf>
    <xf numFmtId="0" fontId="2" fillId="2" borderId="1" xfId="0" applyFont="1" applyFill="1" applyBorder="1" applyAlignment="1" applyProtection="1">
      <alignment horizontal="center" vertical="center"/>
      <protection locked="0"/>
    </xf>
    <xf numFmtId="0" fontId="1" fillId="4" borderId="6"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7"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7" xfId="0" applyFont="1" applyFill="1" applyBorder="1" applyAlignment="1">
      <alignment horizontal="center" vertical="center"/>
    </xf>
    <xf numFmtId="0" fontId="2" fillId="0" borderId="15" xfId="0" applyFont="1" applyBorder="1" applyAlignment="1">
      <alignment horizontal="right" vertical="center"/>
    </xf>
    <xf numFmtId="0" fontId="2" fillId="0" borderId="2" xfId="0" applyFont="1" applyBorder="1" applyAlignment="1">
      <alignment horizontal="right" vertical="center"/>
    </xf>
    <xf numFmtId="0" fontId="2" fillId="0" borderId="12" xfId="0" applyFont="1" applyBorder="1" applyAlignment="1">
      <alignment horizontal="right" vertic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tabSelected="1" zoomScale="120" zoomScaleNormal="120" workbookViewId="0">
      <selection activeCell="H10" sqref="H10"/>
    </sheetView>
  </sheetViews>
  <sheetFormatPr baseColWidth="10" defaultColWidth="3.7109375" defaultRowHeight="20.100000000000001" customHeight="1" x14ac:dyDescent="0.25"/>
  <cols>
    <col min="1" max="1" width="14.5703125" style="1" bestFit="1" customWidth="1"/>
    <col min="2" max="2" width="4.7109375" style="1" bestFit="1" customWidth="1"/>
    <col min="3" max="3" width="5" style="1" bestFit="1" customWidth="1"/>
    <col min="4" max="4" width="9" style="1" bestFit="1" customWidth="1"/>
    <col min="5" max="5" width="5" style="1" bestFit="1" customWidth="1"/>
    <col min="6" max="6" width="7" style="1" bestFit="1" customWidth="1"/>
    <col min="7" max="7" width="28.140625" style="1" bestFit="1" customWidth="1"/>
    <col min="8" max="8" width="7" style="1" bestFit="1" customWidth="1"/>
    <col min="9" max="9" width="28.42578125" style="1" bestFit="1" customWidth="1"/>
    <col min="10" max="10" width="7" style="1" bestFit="1" customWidth="1"/>
    <col min="11" max="16384" width="3.7109375" style="1"/>
  </cols>
  <sheetData>
    <row r="1" spans="1:10" ht="20.100000000000001" customHeight="1" x14ac:dyDescent="0.25">
      <c r="A1" s="3"/>
      <c r="B1" s="4"/>
      <c r="C1" s="4"/>
      <c r="D1" s="4"/>
      <c r="E1" s="4"/>
      <c r="F1" s="4"/>
      <c r="G1" s="4"/>
      <c r="H1" s="4"/>
      <c r="I1" s="4"/>
      <c r="J1" s="5"/>
    </row>
    <row r="2" spans="1:10" ht="20.100000000000001" customHeight="1" x14ac:dyDescent="0.25">
      <c r="A2" s="18" t="s">
        <v>13</v>
      </c>
      <c r="B2" s="19"/>
      <c r="C2" s="19"/>
      <c r="D2" s="19"/>
      <c r="E2" s="19"/>
      <c r="F2" s="19"/>
      <c r="G2" s="19"/>
      <c r="H2" s="19"/>
      <c r="I2" s="19"/>
      <c r="J2" s="20"/>
    </row>
    <row r="3" spans="1:10" ht="20.100000000000001" customHeight="1" x14ac:dyDescent="0.25">
      <c r="A3" s="15"/>
      <c r="B3" s="16"/>
      <c r="C3" s="16"/>
      <c r="D3" s="16"/>
      <c r="E3" s="16"/>
      <c r="F3" s="16"/>
      <c r="G3" s="16"/>
      <c r="H3" s="16"/>
      <c r="I3" s="16"/>
      <c r="J3" s="17"/>
    </row>
    <row r="4" spans="1:10" ht="20.100000000000001" customHeight="1" x14ac:dyDescent="0.25">
      <c r="A4" s="21" t="s">
        <v>14</v>
      </c>
      <c r="B4" s="22"/>
      <c r="C4" s="22"/>
      <c r="D4" s="22"/>
      <c r="E4" s="22"/>
      <c r="F4" s="22"/>
      <c r="G4" s="22"/>
      <c r="H4" s="22"/>
      <c r="I4" s="22"/>
      <c r="J4" s="23"/>
    </row>
    <row r="5" spans="1:10" ht="20.100000000000001" customHeight="1" x14ac:dyDescent="0.25">
      <c r="A5" s="21" t="s">
        <v>11</v>
      </c>
      <c r="B5" s="22"/>
      <c r="C5" s="22"/>
      <c r="D5" s="22"/>
      <c r="E5" s="22"/>
      <c r="F5" s="22"/>
      <c r="G5" s="22"/>
      <c r="H5" s="22"/>
      <c r="I5" s="22"/>
      <c r="J5" s="23"/>
    </row>
    <row r="6" spans="1:10" ht="20.100000000000001" customHeight="1" x14ac:dyDescent="0.25">
      <c r="A6" s="21" t="s">
        <v>15</v>
      </c>
      <c r="B6" s="22"/>
      <c r="C6" s="22"/>
      <c r="D6" s="22"/>
      <c r="E6" s="22"/>
      <c r="F6" s="22"/>
      <c r="G6" s="22"/>
      <c r="H6" s="22"/>
      <c r="I6" s="22"/>
      <c r="J6" s="23"/>
    </row>
    <row r="7" spans="1:10" ht="20.100000000000001" customHeight="1" x14ac:dyDescent="0.25">
      <c r="A7" s="21" t="s">
        <v>6</v>
      </c>
      <c r="B7" s="22"/>
      <c r="C7" s="22"/>
      <c r="D7" s="22"/>
      <c r="E7" s="22"/>
      <c r="F7" s="22"/>
      <c r="G7" s="22"/>
      <c r="H7" s="22"/>
      <c r="I7" s="22"/>
      <c r="J7" s="23"/>
    </row>
    <row r="8" spans="1:10" ht="20.100000000000001" customHeight="1" x14ac:dyDescent="0.25">
      <c r="A8" s="6"/>
      <c r="B8" s="7"/>
      <c r="C8" s="7"/>
      <c r="D8" s="7"/>
      <c r="E8" s="7"/>
      <c r="F8" s="7"/>
      <c r="G8" s="7"/>
      <c r="H8" s="7"/>
      <c r="I8" s="7"/>
      <c r="J8" s="8"/>
    </row>
    <row r="10" spans="1:10" ht="20.100000000000001" customHeight="1" x14ac:dyDescent="0.25">
      <c r="A10" s="10" t="s">
        <v>7</v>
      </c>
      <c r="B10" s="12" t="str">
        <f ca="1">_xlfn.FORMULATEXT(C10)</f>
        <v>=3+4</v>
      </c>
      <c r="C10" s="13">
        <f>3+4</f>
        <v>7</v>
      </c>
      <c r="D10" s="12" t="str">
        <f ca="1">_xlfn.FORMULATEXT(E10)</f>
        <v>=H10+H11</v>
      </c>
      <c r="E10" s="2">
        <f>H10+H11</f>
        <v>7</v>
      </c>
      <c r="F10" s="9"/>
      <c r="H10" s="14">
        <v>3</v>
      </c>
      <c r="J10" s="14">
        <v>4</v>
      </c>
    </row>
    <row r="11" spans="1:10" ht="20.100000000000001" customHeight="1" x14ac:dyDescent="0.25">
      <c r="A11" s="10" t="s">
        <v>8</v>
      </c>
      <c r="B11" s="12" t="str">
        <f t="shared" ref="B11:B13" ca="1" si="0">_xlfn.FORMULATEXT(C11)</f>
        <v>=3-4</v>
      </c>
      <c r="C11" s="13">
        <f>3-4</f>
        <v>-1</v>
      </c>
      <c r="D11" s="12" t="str">
        <f ca="1">_xlfn.FORMULATEXT(E11)</f>
        <v>=H10-H11</v>
      </c>
      <c r="E11" s="2">
        <f>H10-H11</f>
        <v>-1</v>
      </c>
      <c r="F11" s="9"/>
      <c r="H11" s="14">
        <v>4</v>
      </c>
      <c r="J11" s="14">
        <v>5.9630000000000001</v>
      </c>
    </row>
    <row r="12" spans="1:10" ht="20.100000000000001" customHeight="1" x14ac:dyDescent="0.25">
      <c r="A12" s="10" t="s">
        <v>10</v>
      </c>
      <c r="B12" s="12" t="str">
        <f t="shared" ca="1" si="0"/>
        <v>=3*4</v>
      </c>
      <c r="C12" s="13">
        <f>3*4</f>
        <v>12</v>
      </c>
      <c r="D12" s="12" t="str">
        <f ca="1">_xlfn.FORMULATEXT(E12)</f>
        <v>=H10*H11</v>
      </c>
      <c r="E12" s="2">
        <f>H10*H11</f>
        <v>12</v>
      </c>
      <c r="F12" s="9"/>
      <c r="J12" s="14">
        <v>12.8</v>
      </c>
    </row>
    <row r="13" spans="1:10" ht="20.100000000000001" customHeight="1" x14ac:dyDescent="0.25">
      <c r="A13" s="10" t="s">
        <v>9</v>
      </c>
      <c r="B13" s="12" t="str">
        <f t="shared" ca="1" si="0"/>
        <v>=3/4</v>
      </c>
      <c r="C13" s="13">
        <f>3/4</f>
        <v>0.75</v>
      </c>
      <c r="D13" s="12" t="str">
        <f ca="1">_xlfn.FORMULATEXT(E13)</f>
        <v>=H10/H11</v>
      </c>
      <c r="E13" s="2">
        <f>H10/H11</f>
        <v>0.75</v>
      </c>
      <c r="F13" s="9"/>
      <c r="J13" s="14">
        <v>6</v>
      </c>
    </row>
    <row r="14" spans="1:10" ht="20.100000000000001" customHeight="1" x14ac:dyDescent="0.25">
      <c r="J14" s="14">
        <v>12.8</v>
      </c>
    </row>
    <row r="16" spans="1:10" ht="20.100000000000001" customHeight="1" x14ac:dyDescent="0.25">
      <c r="A16" s="10" t="s">
        <v>0</v>
      </c>
      <c r="B16" s="24" t="str">
        <f t="shared" ref="B16:B21" ca="1" si="1">_xlfn.FORMULATEXT(F16)</f>
        <v>=SUMME(J10:J14)</v>
      </c>
      <c r="C16" s="25"/>
      <c r="D16" s="25"/>
      <c r="E16" s="26"/>
      <c r="F16" s="13">
        <f>SUM(J10:J14)</f>
        <v>41.563000000000002</v>
      </c>
      <c r="G16" s="11" t="str">
        <f ca="1">_xlfn.FORMULATEXT(H16)</f>
        <v>=SUMME(J10;J11;J12;J13;J14)</v>
      </c>
      <c r="H16" s="13">
        <f>SUM(J10,J11,J12,J13,J14)</f>
        <v>41.563000000000002</v>
      </c>
      <c r="I16" s="12" t="str">
        <f ca="1">_xlfn.FORMULATEXT(J16)</f>
        <v>=SUMME(4;5,963;12,8;6;12,8)</v>
      </c>
      <c r="J16" s="2">
        <f>SUM(4,5.963,12.8,6,12.8)</f>
        <v>41.563000000000002</v>
      </c>
    </row>
    <row r="17" spans="1:10" ht="20.100000000000001" customHeight="1" x14ac:dyDescent="0.25">
      <c r="A17" s="10" t="s">
        <v>1</v>
      </c>
      <c r="B17" s="24" t="str">
        <f t="shared" ca="1" si="1"/>
        <v>=MIN(J10:J14)</v>
      </c>
      <c r="C17" s="25"/>
      <c r="D17" s="25"/>
      <c r="E17" s="26"/>
      <c r="F17" s="13">
        <f>MIN(J10:J14)</f>
        <v>4</v>
      </c>
      <c r="G17" s="11" t="str">
        <f ca="1">_xlfn.FORMULATEXT(H17)</f>
        <v>=MIN(J10;J11;J12;J13;J14)</v>
      </c>
      <c r="H17" s="13">
        <f>MIN(J10,J11,J12,J13,J14)</f>
        <v>4</v>
      </c>
      <c r="I17" s="12" t="str">
        <f t="shared" ref="I17" ca="1" si="2">_xlfn.FORMULATEXT(J17)</f>
        <v>=MIN(4;5,963;12,8;6;12,8)</v>
      </c>
      <c r="J17" s="2">
        <f>MIN(4,5.963,12.8,6,12.8)</f>
        <v>4</v>
      </c>
    </row>
    <row r="18" spans="1:10" ht="20.100000000000001" customHeight="1" x14ac:dyDescent="0.25">
      <c r="A18" s="10" t="s">
        <v>2</v>
      </c>
      <c r="B18" s="24" t="str">
        <f t="shared" ca="1" si="1"/>
        <v>=MAX(J10:J14)</v>
      </c>
      <c r="C18" s="25"/>
      <c r="D18" s="25"/>
      <c r="E18" s="26"/>
      <c r="F18" s="13">
        <f>MAX(J10:J14)</f>
        <v>12.8</v>
      </c>
      <c r="G18" s="11" t="str">
        <f t="shared" ref="G18" ca="1" si="3">_xlfn.FORMULATEXT(H18)</f>
        <v>=MAX(J10;J11;J12;J13;J14)</v>
      </c>
      <c r="H18" s="13">
        <f>MAX(J10,J11,J12,J13,J14)</f>
        <v>12.8</v>
      </c>
      <c r="I18" s="12" t="str">
        <f t="shared" ref="I18" ca="1" si="4">_xlfn.FORMULATEXT(J18)</f>
        <v>=MAX(4;5,963;12,8;6;12,8)</v>
      </c>
      <c r="J18" s="2">
        <f>MAX(4,5.963,12.8,6,12.8)</f>
        <v>12.8</v>
      </c>
    </row>
    <row r="19" spans="1:10" ht="20.100000000000001" customHeight="1" x14ac:dyDescent="0.25">
      <c r="A19" s="10" t="s">
        <v>3</v>
      </c>
      <c r="B19" s="24" t="str">
        <f t="shared" ca="1" si="1"/>
        <v>=MITTELWERT(J10:J14)</v>
      </c>
      <c r="C19" s="25"/>
      <c r="D19" s="25"/>
      <c r="E19" s="26"/>
      <c r="F19" s="13">
        <f>AVERAGE(J10:J14)</f>
        <v>8.3125999999999998</v>
      </c>
      <c r="G19" s="11" t="str">
        <f t="shared" ref="G19" ca="1" si="5">_xlfn.FORMULATEXT(H19)</f>
        <v>=MITTELWERT(J10;J11;J12;J13;J14)</v>
      </c>
      <c r="H19" s="13">
        <f>AVERAGE(J10,J11,J12,J13,J14)</f>
        <v>8.3125999999999998</v>
      </c>
      <c r="I19" s="12" t="str">
        <f t="shared" ref="I19" ca="1" si="6">_xlfn.FORMULATEXT(J19)</f>
        <v>=MITTELWERT(4;5,963;12,8;6;12,8)</v>
      </c>
      <c r="J19" s="2">
        <f>AVERAGE(4,5.963,12.8,6,12.8)</f>
        <v>8.3125999999999998</v>
      </c>
    </row>
    <row r="20" spans="1:10" ht="20.100000000000001" customHeight="1" x14ac:dyDescent="0.25">
      <c r="A20" s="10" t="s">
        <v>4</v>
      </c>
      <c r="B20" s="24" t="str">
        <f t="shared" ca="1" si="1"/>
        <v>=MEDIAN(J10:J14)</v>
      </c>
      <c r="C20" s="25"/>
      <c r="D20" s="25"/>
      <c r="E20" s="26"/>
      <c r="F20" s="13">
        <f>MEDIAN(J10:J14)</f>
        <v>6</v>
      </c>
      <c r="G20" s="11" t="str">
        <f t="shared" ref="G20" ca="1" si="7">_xlfn.FORMULATEXT(H20)</f>
        <v>=MEDIAN(J10;J11;J12;J13;J14)</v>
      </c>
      <c r="H20" s="13">
        <f>MEDIAN(J10,J11,J12,J13,J14)</f>
        <v>6</v>
      </c>
      <c r="I20" s="12" t="str">
        <f t="shared" ref="I20" ca="1" si="8">_xlfn.FORMULATEXT(J20)</f>
        <v>=MEDIAN(4;5,963;12,8;6;12,8)</v>
      </c>
      <c r="J20" s="2">
        <f>MEDIAN(4,5.963,12.8,6,12.8)</f>
        <v>6</v>
      </c>
    </row>
    <row r="21" spans="1:10" ht="20.100000000000001" customHeight="1" x14ac:dyDescent="0.25">
      <c r="A21" s="10" t="s">
        <v>5</v>
      </c>
      <c r="B21" s="24" t="str">
        <f t="shared" ca="1" si="1"/>
        <v>=MODUS.EINF(J10:J14)</v>
      </c>
      <c r="C21" s="25"/>
      <c r="D21" s="25"/>
      <c r="E21" s="26"/>
      <c r="F21" s="13">
        <f>_xlfn.MODE.SNGL(J10:J14)</f>
        <v>12.8</v>
      </c>
      <c r="G21" s="11" t="str">
        <f t="shared" ref="G21" ca="1" si="9">_xlfn.FORMULATEXT(H21)</f>
        <v>=MODUS.EINF(J10;J11;J12;J13;J14)</v>
      </c>
      <c r="H21" s="13">
        <f>_xlfn.MODE.SNGL(J10,J11,J12,J13,J14)</f>
        <v>12.8</v>
      </c>
      <c r="I21" s="12" t="str">
        <f t="shared" ref="I21" ca="1" si="10">_xlfn.FORMULATEXT(J21)</f>
        <v>=MODUS.EINF(4;5,963;12,8;6;12,8)</v>
      </c>
      <c r="J21" s="2">
        <f>_xlfn.MODE.SNGL(4,5.963,12.8,6,12.8)</f>
        <v>12.8</v>
      </c>
    </row>
    <row r="23" spans="1:10" ht="20.100000000000001" customHeight="1" x14ac:dyDescent="0.25">
      <c r="A23" s="27" t="s">
        <v>12</v>
      </c>
      <c r="B23" s="28"/>
      <c r="C23" s="28"/>
      <c r="D23" s="28"/>
      <c r="E23" s="28"/>
      <c r="F23" s="28"/>
      <c r="G23" s="28"/>
      <c r="H23" s="28"/>
      <c r="I23" s="28"/>
      <c r="J23" s="28"/>
    </row>
    <row r="24" spans="1:10" ht="20.100000000000001" customHeight="1" x14ac:dyDescent="0.25">
      <c r="A24" s="27"/>
      <c r="B24" s="28"/>
      <c r="C24" s="28"/>
      <c r="D24" s="28"/>
      <c r="E24" s="28"/>
      <c r="F24" s="28"/>
      <c r="G24" s="28"/>
      <c r="H24" s="28"/>
      <c r="I24" s="28"/>
      <c r="J24" s="28"/>
    </row>
    <row r="25" spans="1:10" ht="20.100000000000001" customHeight="1" x14ac:dyDescent="0.25">
      <c r="A25" s="28"/>
      <c r="B25" s="28"/>
      <c r="C25" s="28"/>
      <c r="D25" s="28"/>
      <c r="E25" s="28"/>
      <c r="F25" s="28"/>
      <c r="G25" s="28"/>
      <c r="H25" s="28"/>
      <c r="I25" s="28"/>
      <c r="J25" s="28"/>
    </row>
    <row r="26" spans="1:10" ht="20.100000000000001" customHeight="1" x14ac:dyDescent="0.25">
      <c r="A26" s="28"/>
      <c r="B26" s="28"/>
      <c r="C26" s="28"/>
      <c r="D26" s="28"/>
      <c r="E26" s="28"/>
      <c r="F26" s="28"/>
      <c r="G26" s="28"/>
      <c r="H26" s="28"/>
      <c r="I26" s="28"/>
      <c r="J26" s="28"/>
    </row>
  </sheetData>
  <sheetProtection algorithmName="SHA-512" hashValue="1J7t4hgNaJDkM+BSa3V7WbY+sZQSGCGFn/lOluMKWoqidA1fN4djuawsO/v7Qde7OuAB5iOmk5nHFjyvsbhvkQ==" saltValue="Ot5tunBszCCG1a8EvpNOXA==" spinCount="100000" sheet="1" objects="1" scenarios="1" selectLockedCells="1"/>
  <mergeCells count="12">
    <mergeCell ref="A2:J2"/>
    <mergeCell ref="A7:J7"/>
    <mergeCell ref="B21:E21"/>
    <mergeCell ref="A23:J26"/>
    <mergeCell ref="A5:J5"/>
    <mergeCell ref="A6:J6"/>
    <mergeCell ref="A4:J4"/>
    <mergeCell ref="B16:E16"/>
    <mergeCell ref="B17:E17"/>
    <mergeCell ref="B18:E18"/>
    <mergeCell ref="B19:E19"/>
    <mergeCell ref="B20:E20"/>
  </mergeCells>
  <printOptions horizontalCentered="1" verticalCentered="1"/>
  <pageMargins left="0.70866141732283472" right="0.70866141732283472" top="0.59055118110236227" bottom="0.59055118110236227" header="0.31496062992125984" footer="0.31496062992125984"/>
  <pageSetup paperSize="9"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Britta Bernich</dc:creator>
  <cp:lastModifiedBy>Britta Bernich</cp:lastModifiedBy>
  <cp:lastPrinted>2024-08-15T08:27:38Z</cp:lastPrinted>
  <dcterms:created xsi:type="dcterms:W3CDTF">2024-08-15T07:17:10Z</dcterms:created>
  <dcterms:modified xsi:type="dcterms:W3CDTF">2024-08-15T09:08:12Z</dcterms:modified>
</cp:coreProperties>
</file>